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02. 회계서무\2.예산\"/>
    </mc:Choice>
  </mc:AlternateContent>
  <xr:revisionPtr revIDLastSave="0" documentId="13_ncr:1_{87E8004C-BC5C-4B50-A215-AC7D1E9C1809}" xr6:coauthVersionLast="47" xr6:coauthVersionMax="47" xr10:uidLastSave="{00000000-0000-0000-0000-000000000000}"/>
  <bookViews>
    <workbookView xWindow="28680" yWindow="-120" windowWidth="29040" windowHeight="15720" activeTab="7" xr2:uid="{00000000-000D-0000-FFFF-FFFF00000000}"/>
  </bookViews>
  <sheets>
    <sheet name="1월" sheetId="1" r:id="rId1"/>
    <sheet name="2월" sheetId="2" r:id="rId2"/>
    <sheet name="3월" sheetId="3" r:id="rId3"/>
    <sheet name="4월" sheetId="4" r:id="rId4"/>
    <sheet name="5월" sheetId="5" r:id="rId5"/>
    <sheet name="6월" sheetId="6" r:id="rId6"/>
    <sheet name="7월" sheetId="7" r:id="rId7"/>
    <sheet name="8월" sheetId="8" r:id="rId8"/>
  </sheets>
  <definedNames>
    <definedName name="_xlnm._FilterDatabase" localSheetId="0" hidden="1">'1월'!$A$4:$I$13</definedName>
    <definedName name="_xlnm._FilterDatabase" localSheetId="1" hidden="1">'2월'!$A$4:$I$10</definedName>
    <definedName name="_xlnm._FilterDatabase" localSheetId="2" hidden="1">'3월'!$A$4:$I$10</definedName>
    <definedName name="_xlnm._FilterDatabase" localSheetId="3" hidden="1">'4월'!$A$4:$I$8</definedName>
    <definedName name="_xlnm._FilterDatabase" localSheetId="4" hidden="1">'5월'!$A$4:$I$7</definedName>
    <definedName name="_xlnm._FilterDatabase" localSheetId="5" hidden="1">'6월'!$A$4:$I$15</definedName>
    <definedName name="_xlnm._FilterDatabase" localSheetId="6" hidden="1">'7월'!$A$4:$I$14</definedName>
    <definedName name="_xlnm._FilterDatabase" localSheetId="7" hidden="1">'8월'!$A$4:$I$18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" i="8" l="1"/>
  <c r="G4" i="7"/>
  <c r="G4" i="6"/>
  <c r="G4" i="5"/>
  <c r="G4" i="4"/>
  <c r="G4" i="3"/>
  <c r="G4" i="2"/>
  <c r="G4" i="1"/>
</calcChain>
</file>

<file path=xl/sharedStrings.xml><?xml version="1.0" encoding="utf-8"?>
<sst xmlns="http://schemas.openxmlformats.org/spreadsheetml/2006/main" count="386" uniqueCount="103">
  <si>
    <t>사용자</t>
  </si>
  <si>
    <t>일시</t>
    <phoneticPr fontId="4" type="noConversion"/>
  </si>
  <si>
    <t>장소</t>
    <phoneticPr fontId="4" type="noConversion"/>
  </si>
  <si>
    <t>집행목적</t>
    <phoneticPr fontId="4" type="noConversion"/>
  </si>
  <si>
    <t>대상
인원수</t>
    <phoneticPr fontId="4" type="noConversion"/>
  </si>
  <si>
    <t>금액</t>
    <phoneticPr fontId="4" type="noConversion"/>
  </si>
  <si>
    <t>결제방법</t>
    <phoneticPr fontId="4" type="noConversion"/>
  </si>
  <si>
    <t>비목</t>
    <phoneticPr fontId="4" type="noConversion"/>
  </si>
  <si>
    <t>계</t>
  </si>
  <si>
    <t>카드</t>
    <phoneticPr fontId="4" type="noConversion"/>
  </si>
  <si>
    <t>이</t>
    <phoneticPr fontId="4" type="noConversion"/>
  </si>
  <si>
    <t>하</t>
    <phoneticPr fontId="4" type="noConversion"/>
  </si>
  <si>
    <t>여</t>
    <phoneticPr fontId="4" type="noConversion"/>
  </si>
  <si>
    <t>백</t>
    <phoneticPr fontId="4" type="noConversion"/>
  </si>
  <si>
    <t>정책기획국장</t>
    <phoneticPr fontId="3" type="noConversion"/>
  </si>
  <si>
    <t>카드</t>
    <phoneticPr fontId="3" type="noConversion"/>
  </si>
  <si>
    <t>대박 신코다리네</t>
    <phoneticPr fontId="4" type="noConversion"/>
  </si>
  <si>
    <t>시책</t>
    <phoneticPr fontId="3" type="noConversion"/>
  </si>
  <si>
    <t>기관</t>
    <phoneticPr fontId="3" type="noConversion"/>
  </si>
  <si>
    <t>기획예산과장</t>
    <phoneticPr fontId="3" type="noConversion"/>
  </si>
  <si>
    <t>모심갈비</t>
    <phoneticPr fontId="3" type="noConversion"/>
  </si>
  <si>
    <t>2026년 1월 기관운영(시책추진)  업무추진비 집행내역</t>
    <phoneticPr fontId="4" type="noConversion"/>
  </si>
  <si>
    <t>불타는 연탄구이</t>
  </si>
  <si>
    <t xml:space="preserve"> 12:51</t>
  </si>
  <si>
    <t>대박 신코다리네</t>
  </si>
  <si>
    <t>모카 브런치</t>
  </si>
  <si>
    <t>김장하는날 수육국밥</t>
  </si>
  <si>
    <t>프롬유</t>
    <phoneticPr fontId="3" type="noConversion"/>
  </si>
  <si>
    <t>정책기획국 업무 협의를 위한 관계자들과의 간담회</t>
    <phoneticPr fontId="4" type="noConversion"/>
  </si>
  <si>
    <t>정책기획국 직원 격려를 위한 간담회</t>
    <phoneticPr fontId="3" type="noConversion"/>
  </si>
  <si>
    <t>외부재원 확보를 위한 간담회</t>
    <phoneticPr fontId="3" type="noConversion"/>
  </si>
  <si>
    <t>정책기획국 주요 현안 홍보 및 언론 소통 강화를 위한 간담회</t>
    <phoneticPr fontId="4" type="noConversion"/>
  </si>
  <si>
    <t>2026년 2월 기관운영(시책추진)  업무추진비 집행내역</t>
    <phoneticPr fontId="4" type="noConversion"/>
  </si>
  <si>
    <t>자매결연도시 등과의 교류 협력 강화를 위한 남동배 구입</t>
    <phoneticPr fontId="4" type="noConversion"/>
  </si>
  <si>
    <t>남동농협</t>
    <phoneticPr fontId="3" type="noConversion"/>
  </si>
  <si>
    <t>외부재원 확보를 위한 간담회비 지출</t>
    <phoneticPr fontId="3" type="noConversion"/>
  </si>
  <si>
    <t>젊은농부해피타운</t>
    <phoneticPr fontId="3" type="noConversion"/>
  </si>
  <si>
    <t>한결남원추어탕</t>
    <phoneticPr fontId="3" type="noConversion"/>
  </si>
  <si>
    <t>부귀무한리필삼겹살돼지갈비</t>
    <phoneticPr fontId="3" type="noConversion"/>
  </si>
  <si>
    <t xml:space="preserve"> 업무 협의를 위한 관계자들과의 간담회</t>
    <phoneticPr fontId="4" type="noConversion"/>
  </si>
  <si>
    <t xml:space="preserve"> 남동상회 운영 활성화를 위한 간담회</t>
    <phoneticPr fontId="4" type="noConversion"/>
  </si>
  <si>
    <t>청수옥(구월점)</t>
    <phoneticPr fontId="3" type="noConversion"/>
  </si>
  <si>
    <t>2026년 3월 기관운영(시책추진)  업무추진비 집행내역</t>
    <phoneticPr fontId="4" type="noConversion"/>
  </si>
  <si>
    <t>경복궁삼계탕 구월길병원점</t>
  </si>
  <si>
    <t>더 레스트</t>
    <phoneticPr fontId="3" type="noConversion"/>
  </si>
  <si>
    <t>만수불향주꾸미</t>
    <phoneticPr fontId="3" type="noConversion"/>
  </si>
  <si>
    <t>대박신코다리네</t>
    <phoneticPr fontId="3" type="noConversion"/>
  </si>
  <si>
    <t>노반타</t>
    <phoneticPr fontId="3" type="noConversion"/>
  </si>
  <si>
    <t>2026년 4월 기관운영(시책추진)  업무추진비 집행내역</t>
    <phoneticPr fontId="4" type="noConversion"/>
  </si>
  <si>
    <t>평강오리타운</t>
    <phoneticPr fontId="3" type="noConversion"/>
  </si>
  <si>
    <t>정책기획국 업무 협의를 위한 관계자들과의 간담회비 지출</t>
    <phoneticPr fontId="4" type="noConversion"/>
  </si>
  <si>
    <t>조정교부금 관련 현안사항 논의</t>
    <phoneticPr fontId="3" type="noConversion"/>
  </si>
  <si>
    <t>9199디저트</t>
    <phoneticPr fontId="3" type="noConversion"/>
  </si>
  <si>
    <t>현금</t>
    <phoneticPr fontId="3" type="noConversion"/>
  </si>
  <si>
    <t>정책기획국 소속직원 경조사</t>
    <phoneticPr fontId="4" type="noConversion"/>
  </si>
  <si>
    <t>2026년 5월 기관운영(시책추진)  업무추진비 집행내역</t>
    <phoneticPr fontId="4" type="noConversion"/>
  </si>
  <si>
    <t>㈜정정당당</t>
    <phoneticPr fontId="3" type="noConversion"/>
  </si>
  <si>
    <t xml:space="preserve">2026년도 기업지원사업의 원활한 추진을 위한 경영자협의회와의 간담회 </t>
    <phoneticPr fontId="4" type="noConversion"/>
  </si>
  <si>
    <t>만수옥</t>
    <phoneticPr fontId="3" type="noConversion"/>
  </si>
  <si>
    <t>2026년 6월 기관운영(시책추진)  업무추진비 집행내역</t>
    <phoneticPr fontId="4" type="noConversion"/>
  </si>
  <si>
    <t>황식당</t>
    <phoneticPr fontId="3" type="noConversion"/>
  </si>
  <si>
    <t>아저씨</t>
    <phoneticPr fontId="3" type="noConversion"/>
  </si>
  <si>
    <t>정책기획국 상반기 주요업무 홍보를 위한 기자들과의 간담회</t>
    <phoneticPr fontId="3" type="noConversion"/>
  </si>
  <si>
    <t>더레스트</t>
    <phoneticPr fontId="3" type="noConversion"/>
  </si>
  <si>
    <t>한결통아구찜</t>
    <phoneticPr fontId="3" type="noConversion"/>
  </si>
  <si>
    <t>부귀삼겹돼지갈비</t>
    <phoneticPr fontId="3" type="noConversion"/>
  </si>
  <si>
    <t>파즈</t>
    <phoneticPr fontId="3" type="noConversion"/>
  </si>
  <si>
    <t>대박신코다리네.만수</t>
    <phoneticPr fontId="3" type="noConversion"/>
  </si>
  <si>
    <t>채원정</t>
    <phoneticPr fontId="3" type="noConversion"/>
  </si>
  <si>
    <t>2026년 7월 기관운영(시책추진)  업무추진비 집행내역</t>
    <phoneticPr fontId="4" type="noConversion"/>
  </si>
  <si>
    <t>정책기획국 직원 격려 간담회</t>
    <phoneticPr fontId="3" type="noConversion"/>
  </si>
  <si>
    <t>달초밥</t>
    <phoneticPr fontId="3" type="noConversion"/>
  </si>
  <si>
    <t>㈜송도갈매기</t>
  </si>
  <si>
    <t>이당비스트로</t>
    <phoneticPr fontId="3" type="noConversion"/>
  </si>
  <si>
    <t>주민참여예산위원회 간담회비 지출</t>
    <phoneticPr fontId="3" type="noConversion"/>
  </si>
  <si>
    <t>외부재원 확보를 위한 간담회비 지출</t>
    <phoneticPr fontId="4" type="noConversion"/>
  </si>
  <si>
    <t>혁신 업무 추진을 위한 간담회비 지출</t>
  </si>
  <si>
    <t>주민참여예산위원회 운영을 위한 다과비 지출</t>
    <phoneticPr fontId="3" type="noConversion"/>
  </si>
  <si>
    <t>의정활동 간담회비 지출</t>
    <phoneticPr fontId="3" type="noConversion"/>
  </si>
  <si>
    <t>들밥차반 만수점</t>
    <phoneticPr fontId="3" type="noConversion"/>
  </si>
  <si>
    <t>우지커피 남동구청점</t>
    <phoneticPr fontId="3" type="noConversion"/>
  </si>
  <si>
    <t>아비앙또, 만수불향주꾸미</t>
    <phoneticPr fontId="3" type="noConversion"/>
  </si>
  <si>
    <t>한담숯불민물장어</t>
    <phoneticPr fontId="3" type="noConversion"/>
  </si>
  <si>
    <t>트레이더스 구월점</t>
    <phoneticPr fontId="3" type="noConversion"/>
  </si>
  <si>
    <t>2026년 8월 기관운영(시책추진)  업무추진비 집행내역</t>
    <phoneticPr fontId="4" type="noConversion"/>
  </si>
  <si>
    <t>하삼동커피 인천호구포역점</t>
    <phoneticPr fontId="3" type="noConversion"/>
  </si>
  <si>
    <t>구월점 경복궁</t>
    <phoneticPr fontId="3" type="noConversion"/>
  </si>
  <si>
    <t>정책기획국 직원 격려 간담회</t>
  </si>
  <si>
    <t>㈜송도갈매기</t>
    <phoneticPr fontId="3" type="noConversion"/>
  </si>
  <si>
    <t>빈체로</t>
    <phoneticPr fontId="3" type="noConversion"/>
  </si>
  <si>
    <t>지방재정계획심의위원회 활동방향 논의를 위한 간담회</t>
    <phoneticPr fontId="3" type="noConversion"/>
  </si>
  <si>
    <t>정책기획국 업무 협의를 위한 관계자들과의 간담회비 지출</t>
    <phoneticPr fontId="3" type="noConversion"/>
  </si>
  <si>
    <t>훈장골</t>
    <phoneticPr fontId="3" type="noConversion"/>
  </si>
  <si>
    <t>백년낙지마당</t>
    <phoneticPr fontId="3" type="noConversion"/>
  </si>
  <si>
    <t>곰설채</t>
    <phoneticPr fontId="3" type="noConversion"/>
  </si>
  <si>
    <t>시비보조금 확보를 위한 간담회비 지출</t>
    <phoneticPr fontId="3" type="noConversion"/>
  </si>
  <si>
    <t>㈜쿠팡</t>
    <phoneticPr fontId="3" type="noConversion"/>
  </si>
  <si>
    <t>제2차 주민참여예산위원회 운영을 위한 다과 구입비 지출</t>
    <phoneticPr fontId="3" type="noConversion"/>
  </si>
  <si>
    <t>하모니마트</t>
    <phoneticPr fontId="3" type="noConversion"/>
  </si>
  <si>
    <t>남동구 재정혁신 구민토론회 물품(생수) 구입비 지출</t>
    <phoneticPr fontId="3" type="noConversion"/>
  </si>
  <si>
    <t>용기포</t>
    <phoneticPr fontId="3" type="noConversion"/>
  </si>
  <si>
    <t>재정혁신 TF 보조금지원 혁신반 운영을 위한 간담회비 지출</t>
  </si>
  <si>
    <t>감미인영농조합법인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</si>
</sst>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555555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5" fillId="0" borderId="0" xfId="0" applyNumberFormat="1" applyFont="1" applyBorder="1" applyAlignment="1">
      <alignment horizontal="center" vertical="center" shrinkToFit="1"/>
    </xf>
    <xf numFmtId="0" fontId="5" fillId="0" borderId="0" xfId="0" applyNumberFormat="1" applyFont="1" applyBorder="1" applyAlignment="1">
      <alignment horizontal="justify" vertical="center" shrinkToFit="1"/>
    </xf>
    <xf numFmtId="0" fontId="0" fillId="0" borderId="0" xfId="0" applyNumberFormat="1" applyAlignment="1">
      <alignment horizontal="center" shrinkToFit="1"/>
    </xf>
    <xf numFmtId="0" fontId="0" fillId="0" borderId="0" xfId="0" applyNumberFormat="1" applyAlignment="1">
      <alignment shrinkToFit="1"/>
    </xf>
    <xf numFmtId="0" fontId="6" fillId="3" borderId="1" xfId="0" applyNumberFormat="1" applyFont="1" applyFill="1" applyBorder="1" applyAlignment="1" applyProtection="1">
      <alignment horizontal="center" vertical="center" shrinkToFit="1"/>
    </xf>
    <xf numFmtId="0" fontId="6" fillId="3" borderId="2" xfId="0" applyNumberFormat="1" applyFont="1" applyFill="1" applyBorder="1" applyAlignment="1" applyProtection="1">
      <alignment horizontal="center" vertical="center" wrapText="1" shrinkToFit="1"/>
    </xf>
    <xf numFmtId="0" fontId="6" fillId="3" borderId="3" xfId="0" applyNumberFormat="1" applyFont="1" applyFill="1" applyBorder="1" applyAlignment="1" applyProtection="1">
      <alignment horizontal="center" vertical="center" shrinkToFit="1"/>
    </xf>
    <xf numFmtId="0" fontId="9" fillId="4" borderId="6" xfId="0" applyNumberFormat="1" applyFont="1" applyFill="1" applyBorder="1" applyAlignment="1" applyProtection="1">
      <alignment horizontal="center" vertical="center" shrinkToFit="1"/>
    </xf>
    <xf numFmtId="14" fontId="9" fillId="4" borderId="5" xfId="0" applyNumberFormat="1" applyFont="1" applyFill="1" applyBorder="1" applyAlignment="1">
      <alignment horizontal="center" vertical="center"/>
    </xf>
    <xf numFmtId="0" fontId="7" fillId="4" borderId="7" xfId="0" applyNumberFormat="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3" fontId="9" fillId="4" borderId="8" xfId="0" applyNumberFormat="1" applyFont="1" applyFill="1" applyBorder="1" applyAlignment="1">
      <alignment horizontal="center" vertical="center"/>
    </xf>
    <xf numFmtId="0" fontId="7" fillId="4" borderId="8" xfId="0" applyNumberFormat="1" applyFont="1" applyFill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4" borderId="5" xfId="0" applyNumberFormat="1" applyFill="1" applyBorder="1" applyAlignment="1">
      <alignment horizontal="center" vertical="center"/>
    </xf>
    <xf numFmtId="20" fontId="0" fillId="4" borderId="5" xfId="0" applyNumberFormat="1" applyFill="1" applyBorder="1" applyAlignment="1">
      <alignment horizontal="center" vertical="center"/>
    </xf>
    <xf numFmtId="3" fontId="0" fillId="0" borderId="5" xfId="0" applyNumberFormat="1" applyBorder="1">
      <alignment vertical="center"/>
    </xf>
    <xf numFmtId="0" fontId="9" fillId="4" borderId="4" xfId="0" applyNumberFormat="1" applyFont="1" applyFill="1" applyBorder="1" applyAlignment="1">
      <alignment horizontal="center" vertical="center"/>
    </xf>
    <xf numFmtId="20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4" borderId="5" xfId="0" applyNumberFormat="1" applyFont="1" applyFill="1" applyBorder="1" applyAlignment="1" applyProtection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/>
    </xf>
    <xf numFmtId="3" fontId="9" fillId="5" borderId="5" xfId="0" applyNumberFormat="1" applyFont="1" applyFill="1" applyBorder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0" fontId="6" fillId="3" borderId="2" xfId="0" applyNumberFormat="1" applyFont="1" applyFill="1" applyBorder="1" applyAlignment="1" applyProtection="1">
      <alignment horizontal="center" vertical="center" shrinkToFit="1"/>
    </xf>
    <xf numFmtId="14" fontId="9" fillId="4" borderId="8" xfId="0" applyNumberFormat="1" applyFont="1" applyFill="1" applyBorder="1" applyAlignment="1">
      <alignment horizontal="center" vertical="center"/>
    </xf>
    <xf numFmtId="20" fontId="9" fillId="4" borderId="8" xfId="0" applyNumberFormat="1" applyFont="1" applyFill="1" applyBorder="1" applyAlignment="1">
      <alignment horizontal="center" vertical="center"/>
    </xf>
    <xf numFmtId="0" fontId="9" fillId="4" borderId="11" xfId="0" applyNumberFormat="1" applyFont="1" applyFill="1" applyBorder="1" applyAlignment="1">
      <alignment horizontal="center" vertical="center"/>
    </xf>
    <xf numFmtId="14" fontId="9" fillId="4" borderId="10" xfId="0" applyNumberFormat="1" applyFont="1" applyFill="1" applyBorder="1" applyAlignment="1">
      <alignment horizontal="center" vertical="center"/>
    </xf>
    <xf numFmtId="20" fontId="9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3" fontId="9" fillId="5" borderId="10" xfId="0" applyNumberFormat="1" applyFont="1" applyFill="1" applyBorder="1" applyAlignment="1">
      <alignment horizontal="right" vertical="center"/>
    </xf>
    <xf numFmtId="0" fontId="9" fillId="4" borderId="10" xfId="0" applyNumberFormat="1" applyFont="1" applyFill="1" applyBorder="1" applyAlignment="1" applyProtection="1">
      <alignment horizontal="center" vertical="center" wrapText="1" shrinkToFit="1"/>
    </xf>
    <xf numFmtId="0" fontId="9" fillId="4" borderId="12" xfId="0" applyNumberFormat="1" applyFont="1" applyFill="1" applyBorder="1" applyAlignment="1" applyProtection="1">
      <alignment horizontal="center" vertical="center" shrinkToFit="1"/>
    </xf>
    <xf numFmtId="41" fontId="8" fillId="6" borderId="13" xfId="1" applyNumberFormat="1" applyFont="1" applyFill="1" applyBorder="1" applyAlignment="1" applyProtection="1">
      <alignment horizontal="center" vertical="center" shrinkToFit="1"/>
    </xf>
    <xf numFmtId="0" fontId="7" fillId="6" borderId="14" xfId="0" applyNumberFormat="1" applyFont="1" applyFill="1" applyBorder="1" applyAlignment="1" applyProtection="1">
      <alignment horizontal="center" vertical="center" wrapText="1" shrinkToFit="1"/>
    </xf>
    <xf numFmtId="0" fontId="7" fillId="6" borderId="14" xfId="0" applyNumberFormat="1" applyFont="1" applyFill="1" applyBorder="1" applyAlignment="1" applyProtection="1">
      <alignment horizontal="center" vertical="center" shrinkToFit="1"/>
    </xf>
    <xf numFmtId="41" fontId="8" fillId="6" borderId="14" xfId="0" applyNumberFormat="1" applyFont="1" applyFill="1" applyBorder="1" applyAlignment="1" applyProtection="1">
      <alignment vertical="center" shrinkToFit="1"/>
    </xf>
    <xf numFmtId="0" fontId="9" fillId="6" borderId="15" xfId="0" applyNumberFormat="1" applyFont="1" applyFill="1" applyBorder="1" applyAlignment="1" applyProtection="1">
      <alignment horizontal="center" vertical="center" shrinkToFit="1"/>
    </xf>
    <xf numFmtId="0" fontId="6" fillId="3" borderId="2" xfId="0" applyNumberFormat="1" applyFont="1" applyFill="1" applyBorder="1" applyAlignment="1" applyProtection="1">
      <alignment horizontal="center" vertical="center" shrinkToFit="1"/>
    </xf>
    <xf numFmtId="0" fontId="7" fillId="6" borderId="14" xfId="0" applyNumberFormat="1" applyFont="1" applyFill="1" applyBorder="1" applyAlignment="1" applyProtection="1">
      <alignment horizontal="center" vertical="center" shrinkToFit="1"/>
    </xf>
    <xf numFmtId="0" fontId="6" fillId="3" borderId="2" xfId="0" applyNumberFormat="1" applyFont="1" applyFill="1" applyBorder="1" applyAlignment="1" applyProtection="1">
      <alignment horizontal="center" vertical="center" shrinkToFit="1"/>
    </xf>
    <xf numFmtId="0" fontId="7" fillId="6" borderId="14" xfId="0" applyNumberFormat="1" applyFont="1" applyFill="1" applyBorder="1" applyAlignment="1" applyProtection="1">
      <alignment horizontal="center" vertical="center" shrinkToFit="1"/>
    </xf>
    <xf numFmtId="0" fontId="11" fillId="0" borderId="0" xfId="0" applyFont="1" applyAlignment="1">
      <alignment horizontal="justify" vertical="center"/>
    </xf>
    <xf numFmtId="0" fontId="6" fillId="3" borderId="2" xfId="0" applyNumberFormat="1" applyFont="1" applyFill="1" applyBorder="1" applyAlignment="1" applyProtection="1">
      <alignment horizontal="center" vertical="center" shrinkToFit="1"/>
    </xf>
    <xf numFmtId="0" fontId="7" fillId="6" borderId="14" xfId="0" applyNumberFormat="1" applyFont="1" applyFill="1" applyBorder="1" applyAlignment="1" applyProtection="1">
      <alignment horizontal="center" vertical="center" shrinkToFit="1"/>
    </xf>
    <xf numFmtId="0" fontId="11" fillId="0" borderId="0" xfId="0" applyFont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3" fontId="9" fillId="4" borderId="8" xfId="0" applyNumberFormat="1" applyFont="1" applyFill="1" applyBorder="1" applyAlignment="1">
      <alignment horizontal="right" vertical="center"/>
    </xf>
    <xf numFmtId="0" fontId="6" fillId="3" borderId="2" xfId="0" applyNumberFormat="1" applyFont="1" applyFill="1" applyBorder="1" applyAlignment="1" applyProtection="1">
      <alignment horizontal="center" vertical="center" shrinkToFit="1"/>
    </xf>
    <xf numFmtId="0" fontId="7" fillId="6" borderId="14" xfId="0" applyNumberFormat="1" applyFont="1" applyFill="1" applyBorder="1" applyAlignment="1" applyProtection="1">
      <alignment horizontal="center" vertical="center" shrinkToFit="1"/>
    </xf>
    <xf numFmtId="14" fontId="0" fillId="4" borderId="16" xfId="0" applyNumberFormat="1" applyFill="1" applyBorder="1" applyAlignment="1">
      <alignment horizontal="center" vertical="center"/>
    </xf>
    <xf numFmtId="20" fontId="0" fillId="4" borderId="16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3" fontId="0" fillId="0" borderId="16" xfId="0" applyNumberFormat="1" applyBorder="1" applyAlignment="1">
      <alignment horizontal="right" vertical="center"/>
    </xf>
    <xf numFmtId="0" fontId="9" fillId="4" borderId="16" xfId="0" applyNumberFormat="1" applyFont="1" applyFill="1" applyBorder="1" applyAlignment="1">
      <alignment horizontal="center" vertical="center"/>
    </xf>
    <xf numFmtId="0" fontId="9" fillId="4" borderId="17" xfId="0" applyNumberFormat="1" applyFont="1" applyFill="1" applyBorder="1" applyAlignment="1" applyProtection="1">
      <alignment horizontal="center" vertical="center" shrinkToFit="1"/>
    </xf>
    <xf numFmtId="0" fontId="9" fillId="4" borderId="4" xfId="0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 applyProtection="1">
      <alignment horizontal="center" vertical="center" shrinkToFit="1"/>
    </xf>
    <xf numFmtId="0" fontId="7" fillId="6" borderId="14" xfId="0" applyNumberFormat="1" applyFont="1" applyFill="1" applyBorder="1" applyAlignment="1" applyProtection="1">
      <alignment horizontal="center" vertical="center" shrinkToFit="1"/>
    </xf>
    <xf numFmtId="0" fontId="6" fillId="3" borderId="2" xfId="0" applyNumberFormat="1" applyFont="1" applyFill="1" applyBorder="1" applyAlignment="1" applyProtection="1">
      <alignment horizontal="center" vertical="center" shrinkToFit="1"/>
    </xf>
    <xf numFmtId="0" fontId="7" fillId="6" borderId="14" xfId="0" applyNumberFormat="1" applyFont="1" applyFill="1" applyBorder="1" applyAlignment="1" applyProtection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6" fillId="3" borderId="2" xfId="0" applyNumberFormat="1" applyFont="1" applyFill="1" applyBorder="1" applyAlignment="1" applyProtection="1">
      <alignment horizontal="center" vertical="center" shrinkToFit="1"/>
    </xf>
    <xf numFmtId="0" fontId="7" fillId="6" borderId="14" xfId="0" applyNumberFormat="1" applyFont="1" applyFill="1" applyBorder="1" applyAlignment="1" applyProtection="1">
      <alignment horizontal="center" vertical="center" shrinkToFit="1"/>
    </xf>
    <xf numFmtId="20" fontId="12" fillId="4" borderId="5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 shrinkToFit="1"/>
    </xf>
    <xf numFmtId="0" fontId="6" fillId="3" borderId="2" xfId="0" applyNumberFormat="1" applyFont="1" applyFill="1" applyBorder="1" applyAlignment="1" applyProtection="1">
      <alignment horizontal="center" vertical="center" shrinkToFit="1"/>
    </xf>
    <xf numFmtId="0" fontId="7" fillId="6" borderId="14" xfId="0" applyNumberFormat="1" applyFont="1" applyFill="1" applyBorder="1" applyAlignment="1" applyProtection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3" fontId="0" fillId="0" borderId="10" xfId="0" applyNumberFormat="1" applyBorder="1" applyAlignment="1">
      <alignment horizontal="right" vertical="center"/>
    </xf>
    <xf numFmtId="0" fontId="7" fillId="0" borderId="1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zoomScaleNormal="100" workbookViewId="0">
      <selection activeCell="E12" sqref="E12"/>
    </sheetView>
  </sheetViews>
  <sheetFormatPr defaultRowHeight="16.5"/>
  <cols>
    <col min="1" max="1" width="15.875" style="1" bestFit="1" customWidth="1"/>
    <col min="2" max="2" width="12.75" style="1" bestFit="1" customWidth="1"/>
    <col min="3" max="3" width="6.75" style="1" bestFit="1" customWidth="1"/>
    <col min="4" max="4" width="24.5" style="1" bestFit="1" customWidth="1"/>
    <col min="5" max="5" width="63.625" style="1" customWidth="1"/>
    <col min="6" max="6" width="7.625" style="1" customWidth="1"/>
    <col min="7" max="7" width="11.875" style="1" customWidth="1"/>
    <col min="8" max="16384" width="9" style="1"/>
  </cols>
  <sheetData>
    <row r="1" spans="1:9" ht="26.25">
      <c r="A1" s="71" t="s">
        <v>21</v>
      </c>
      <c r="B1" s="71"/>
      <c r="C1" s="71"/>
      <c r="D1" s="71"/>
      <c r="E1" s="71"/>
      <c r="F1" s="71"/>
      <c r="G1" s="71"/>
      <c r="H1" s="71"/>
      <c r="I1" s="71"/>
    </row>
    <row r="2" spans="1:9" ht="17.25" thickBot="1">
      <c r="A2" s="2"/>
      <c r="B2" s="3"/>
      <c r="C2" s="3"/>
      <c r="D2" s="4"/>
      <c r="E2" s="3"/>
      <c r="F2" s="2"/>
      <c r="G2" s="2"/>
      <c r="H2" s="4"/>
      <c r="I2" s="5"/>
    </row>
    <row r="3" spans="1:9" ht="34.5">
      <c r="A3" s="6" t="s">
        <v>0</v>
      </c>
      <c r="B3" s="72" t="s">
        <v>1</v>
      </c>
      <c r="C3" s="72"/>
      <c r="D3" s="7" t="s">
        <v>2</v>
      </c>
      <c r="E3" s="27" t="s">
        <v>3</v>
      </c>
      <c r="F3" s="7" t="s">
        <v>4</v>
      </c>
      <c r="G3" s="27" t="s">
        <v>5</v>
      </c>
      <c r="H3" s="7" t="s">
        <v>6</v>
      </c>
      <c r="I3" s="8" t="s">
        <v>7</v>
      </c>
    </row>
    <row r="4" spans="1:9" ht="20.100000000000001" customHeight="1" thickBot="1">
      <c r="A4" s="37" t="s">
        <v>8</v>
      </c>
      <c r="B4" s="73"/>
      <c r="C4" s="73"/>
      <c r="D4" s="38"/>
      <c r="E4" s="39"/>
      <c r="F4" s="38"/>
      <c r="G4" s="40">
        <f>SUM(G5:G12)</f>
        <v>830600</v>
      </c>
      <c r="H4" s="38"/>
      <c r="I4" s="41"/>
    </row>
    <row r="5" spans="1:9" ht="20.100000000000001" customHeight="1" thickTop="1">
      <c r="A5" s="30" t="s">
        <v>14</v>
      </c>
      <c r="B5" s="31">
        <v>46029</v>
      </c>
      <c r="C5" s="32">
        <v>0.84027777777777779</v>
      </c>
      <c r="D5" s="33" t="s">
        <v>22</v>
      </c>
      <c r="E5" s="33" t="s">
        <v>31</v>
      </c>
      <c r="F5" s="33">
        <v>6</v>
      </c>
      <c r="G5" s="34">
        <v>100000</v>
      </c>
      <c r="H5" s="35" t="s">
        <v>15</v>
      </c>
      <c r="I5" s="36" t="s">
        <v>17</v>
      </c>
    </row>
    <row r="6" spans="1:9" ht="20.100000000000001" customHeight="1">
      <c r="A6" s="20" t="s">
        <v>14</v>
      </c>
      <c r="B6" s="17">
        <v>46031</v>
      </c>
      <c r="C6" s="18">
        <v>0.53611111111111109</v>
      </c>
      <c r="D6" s="16" t="s">
        <v>25</v>
      </c>
      <c r="E6" s="16" t="s">
        <v>29</v>
      </c>
      <c r="F6" s="16">
        <v>6</v>
      </c>
      <c r="G6" s="19">
        <v>129600</v>
      </c>
      <c r="H6" s="24" t="s">
        <v>9</v>
      </c>
      <c r="I6" s="9" t="s">
        <v>18</v>
      </c>
    </row>
    <row r="7" spans="1:9" ht="20.100000000000001" customHeight="1">
      <c r="A7" s="20" t="s">
        <v>19</v>
      </c>
      <c r="B7" s="17">
        <v>46031</v>
      </c>
      <c r="C7" s="18">
        <v>0.8354166666666667</v>
      </c>
      <c r="D7" s="16" t="s">
        <v>20</v>
      </c>
      <c r="E7" s="16" t="s">
        <v>30</v>
      </c>
      <c r="F7" s="16">
        <v>8</v>
      </c>
      <c r="G7" s="19">
        <v>297000</v>
      </c>
      <c r="H7" s="24" t="s">
        <v>9</v>
      </c>
      <c r="I7" s="9" t="s">
        <v>17</v>
      </c>
    </row>
    <row r="8" spans="1:9" ht="20.100000000000001" customHeight="1">
      <c r="A8" s="20" t="s">
        <v>14</v>
      </c>
      <c r="B8" s="17">
        <v>46034</v>
      </c>
      <c r="C8" s="18">
        <v>0.52847222222222223</v>
      </c>
      <c r="D8" s="16" t="s">
        <v>26</v>
      </c>
      <c r="E8" s="16" t="s">
        <v>29</v>
      </c>
      <c r="F8" s="16">
        <v>5</v>
      </c>
      <c r="G8" s="19">
        <v>49000</v>
      </c>
      <c r="H8" s="24" t="s">
        <v>9</v>
      </c>
      <c r="I8" s="9" t="s">
        <v>18</v>
      </c>
    </row>
    <row r="9" spans="1:9" ht="20.100000000000001" customHeight="1">
      <c r="A9" s="20" t="s">
        <v>19</v>
      </c>
      <c r="B9" s="17">
        <v>46036</v>
      </c>
      <c r="C9" s="18">
        <v>0.5229166666666667</v>
      </c>
      <c r="D9" s="16" t="s">
        <v>27</v>
      </c>
      <c r="E9" s="16" t="s">
        <v>30</v>
      </c>
      <c r="F9" s="16">
        <v>9</v>
      </c>
      <c r="G9" s="19">
        <v>81000</v>
      </c>
      <c r="H9" s="24" t="s">
        <v>9</v>
      </c>
      <c r="I9" s="9" t="s">
        <v>17</v>
      </c>
    </row>
    <row r="10" spans="1:9" ht="20.100000000000001" customHeight="1">
      <c r="A10" s="20" t="s">
        <v>14</v>
      </c>
      <c r="B10" s="17">
        <v>46037.52847222222</v>
      </c>
      <c r="C10" s="18">
        <v>0.52847222222222223</v>
      </c>
      <c r="D10" s="16" t="s">
        <v>16</v>
      </c>
      <c r="E10" s="16" t="s">
        <v>29</v>
      </c>
      <c r="F10" s="16">
        <v>5</v>
      </c>
      <c r="G10" s="19">
        <v>56000</v>
      </c>
      <c r="H10" s="24" t="s">
        <v>9</v>
      </c>
      <c r="I10" s="9" t="s">
        <v>18</v>
      </c>
    </row>
    <row r="11" spans="1:9" ht="20.100000000000001" customHeight="1">
      <c r="A11" s="20" t="s">
        <v>14</v>
      </c>
      <c r="B11" s="17">
        <v>46041.521527777775</v>
      </c>
      <c r="C11" s="18">
        <v>0.52152777777777781</v>
      </c>
      <c r="D11" s="16" t="s">
        <v>26</v>
      </c>
      <c r="E11" s="16" t="s">
        <v>29</v>
      </c>
      <c r="F11" s="16">
        <v>5</v>
      </c>
      <c r="G11" s="19">
        <v>50000</v>
      </c>
      <c r="H11" s="24" t="s">
        <v>9</v>
      </c>
      <c r="I11" s="9" t="s">
        <v>18</v>
      </c>
    </row>
    <row r="12" spans="1:9" ht="20.100000000000001" customHeight="1">
      <c r="A12" s="20" t="s">
        <v>14</v>
      </c>
      <c r="B12" s="10">
        <v>46049</v>
      </c>
      <c r="C12" s="21" t="s">
        <v>23</v>
      </c>
      <c r="D12" s="22" t="s">
        <v>24</v>
      </c>
      <c r="E12" s="26" t="s">
        <v>28</v>
      </c>
      <c r="F12" s="22">
        <v>4</v>
      </c>
      <c r="G12" s="25">
        <v>68000</v>
      </c>
      <c r="H12" s="23" t="s">
        <v>9</v>
      </c>
      <c r="I12" s="9" t="s">
        <v>17</v>
      </c>
    </row>
    <row r="13" spans="1:9" ht="20.100000000000001" customHeight="1" thickBot="1">
      <c r="A13" s="11"/>
      <c r="B13" s="28" t="s">
        <v>10</v>
      </c>
      <c r="C13" s="29" t="s">
        <v>11</v>
      </c>
      <c r="D13" s="12" t="s">
        <v>12</v>
      </c>
      <c r="E13" s="12" t="s">
        <v>13</v>
      </c>
      <c r="F13" s="12"/>
      <c r="G13" s="13"/>
      <c r="H13" s="14"/>
      <c r="I13" s="15"/>
    </row>
  </sheetData>
  <autoFilter ref="A4:I13" xr:uid="{00000000-0001-0000-0000-000000000000}">
    <filterColumn colId="1" showButton="0"/>
  </autoFilter>
  <mergeCells count="3">
    <mergeCell ref="A1:I1"/>
    <mergeCell ref="B3:C3"/>
    <mergeCell ref="B4:C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640ED-91BD-4D74-A10C-029594D3F212}">
  <dimension ref="A1:I10"/>
  <sheetViews>
    <sheetView zoomScaleNormal="100" workbookViewId="0">
      <selection activeCell="E9" sqref="E9"/>
    </sheetView>
  </sheetViews>
  <sheetFormatPr defaultRowHeight="16.5"/>
  <cols>
    <col min="1" max="1" width="15.875" style="1" bestFit="1" customWidth="1"/>
    <col min="2" max="2" width="12.75" style="1" bestFit="1" customWidth="1"/>
    <col min="3" max="3" width="11.75" style="1" bestFit="1" customWidth="1"/>
    <col min="4" max="4" width="24.5" style="1" bestFit="1" customWidth="1"/>
    <col min="5" max="5" width="63.625" style="1" customWidth="1"/>
    <col min="6" max="6" width="7.625" style="1" customWidth="1"/>
    <col min="7" max="7" width="11.875" style="1" customWidth="1"/>
    <col min="8" max="16384" width="9" style="1"/>
  </cols>
  <sheetData>
    <row r="1" spans="1:9" ht="26.25">
      <c r="A1" s="71" t="s">
        <v>32</v>
      </c>
      <c r="B1" s="71"/>
      <c r="C1" s="71"/>
      <c r="D1" s="71"/>
      <c r="E1" s="71"/>
      <c r="F1" s="71"/>
      <c r="G1" s="71"/>
      <c r="H1" s="71"/>
      <c r="I1" s="71"/>
    </row>
    <row r="2" spans="1:9" ht="17.25" thickBot="1">
      <c r="A2" s="2"/>
      <c r="B2" s="3"/>
      <c r="C2" s="3"/>
      <c r="D2" s="4"/>
      <c r="E2" s="3"/>
      <c r="F2" s="2"/>
      <c r="G2" s="2"/>
      <c r="H2" s="4"/>
      <c r="I2" s="5"/>
    </row>
    <row r="3" spans="1:9" ht="34.5">
      <c r="A3" s="6" t="s">
        <v>0</v>
      </c>
      <c r="B3" s="72" t="s">
        <v>1</v>
      </c>
      <c r="C3" s="72"/>
      <c r="D3" s="7" t="s">
        <v>2</v>
      </c>
      <c r="E3" s="42" t="s">
        <v>3</v>
      </c>
      <c r="F3" s="7" t="s">
        <v>4</v>
      </c>
      <c r="G3" s="42" t="s">
        <v>5</v>
      </c>
      <c r="H3" s="7" t="s">
        <v>6</v>
      </c>
      <c r="I3" s="8" t="s">
        <v>7</v>
      </c>
    </row>
    <row r="4" spans="1:9" ht="20.100000000000001" customHeight="1" thickBot="1">
      <c r="A4" s="37" t="s">
        <v>8</v>
      </c>
      <c r="B4" s="73"/>
      <c r="C4" s="73"/>
      <c r="D4" s="38"/>
      <c r="E4" s="43"/>
      <c r="F4" s="38"/>
      <c r="G4" s="40">
        <f>SUM(G5:G9)</f>
        <v>1084000</v>
      </c>
      <c r="H4" s="38"/>
      <c r="I4" s="41"/>
    </row>
    <row r="5" spans="1:9" ht="20.100000000000001" customHeight="1" thickTop="1">
      <c r="A5" s="30" t="s">
        <v>19</v>
      </c>
      <c r="B5" s="31">
        <v>46062</v>
      </c>
      <c r="C5" s="32">
        <v>0.69374999999999998</v>
      </c>
      <c r="D5" s="33" t="s">
        <v>34</v>
      </c>
      <c r="E5" s="33" t="s">
        <v>33</v>
      </c>
      <c r="F5" s="33">
        <v>6</v>
      </c>
      <c r="G5" s="34">
        <v>309000</v>
      </c>
      <c r="H5" s="35" t="s">
        <v>15</v>
      </c>
      <c r="I5" s="36" t="s">
        <v>17</v>
      </c>
    </row>
    <row r="6" spans="1:9" ht="20.100000000000001" customHeight="1">
      <c r="A6" s="20" t="s">
        <v>19</v>
      </c>
      <c r="B6" s="17">
        <v>46064</v>
      </c>
      <c r="C6" s="18">
        <v>0.84930555555555554</v>
      </c>
      <c r="D6" s="16" t="s">
        <v>36</v>
      </c>
      <c r="E6" s="16" t="s">
        <v>35</v>
      </c>
      <c r="F6" s="16">
        <v>12</v>
      </c>
      <c r="G6" s="19">
        <v>390000</v>
      </c>
      <c r="H6" s="24" t="s">
        <v>9</v>
      </c>
      <c r="I6" s="9" t="s">
        <v>17</v>
      </c>
    </row>
    <row r="7" spans="1:9" ht="20.100000000000001" customHeight="1">
      <c r="A7" s="20" t="s">
        <v>14</v>
      </c>
      <c r="B7" s="17">
        <v>46077</v>
      </c>
      <c r="C7" s="18">
        <v>0.52430555555555558</v>
      </c>
      <c r="D7" s="16" t="s">
        <v>37</v>
      </c>
      <c r="E7" s="16" t="s">
        <v>29</v>
      </c>
      <c r="F7" s="16">
        <v>5</v>
      </c>
      <c r="G7" s="19">
        <v>66000</v>
      </c>
      <c r="H7" s="24" t="s">
        <v>15</v>
      </c>
      <c r="I7" s="9" t="s">
        <v>18</v>
      </c>
    </row>
    <row r="8" spans="1:9" ht="20.100000000000001" customHeight="1">
      <c r="A8" s="20" t="s">
        <v>14</v>
      </c>
      <c r="B8" s="17">
        <v>46077</v>
      </c>
      <c r="C8" s="18">
        <v>0.87638888888888888</v>
      </c>
      <c r="D8" s="16" t="s">
        <v>38</v>
      </c>
      <c r="E8" s="26" t="s">
        <v>39</v>
      </c>
      <c r="F8" s="16">
        <v>8</v>
      </c>
      <c r="G8" s="19">
        <v>223000</v>
      </c>
      <c r="H8" s="24" t="s">
        <v>15</v>
      </c>
      <c r="I8" s="9" t="s">
        <v>17</v>
      </c>
    </row>
    <row r="9" spans="1:9" ht="20.100000000000001" customHeight="1">
      <c r="A9" s="20" t="s">
        <v>14</v>
      </c>
      <c r="B9" s="17">
        <v>46080</v>
      </c>
      <c r="C9" s="18">
        <v>0.52361111111111114</v>
      </c>
      <c r="D9" s="16" t="s">
        <v>41</v>
      </c>
      <c r="E9" s="26" t="s">
        <v>40</v>
      </c>
      <c r="F9" s="16">
        <v>8</v>
      </c>
      <c r="G9" s="19">
        <v>96000</v>
      </c>
      <c r="H9" s="24" t="s">
        <v>15</v>
      </c>
      <c r="I9" s="9" t="s">
        <v>17</v>
      </c>
    </row>
    <row r="10" spans="1:9" ht="20.100000000000001" customHeight="1" thickBot="1">
      <c r="A10" s="11"/>
      <c r="B10" s="28" t="s">
        <v>10</v>
      </c>
      <c r="C10" s="29" t="s">
        <v>11</v>
      </c>
      <c r="D10" s="12" t="s">
        <v>12</v>
      </c>
      <c r="E10" s="12" t="s">
        <v>13</v>
      </c>
      <c r="F10" s="12"/>
      <c r="G10" s="13"/>
      <c r="H10" s="14"/>
      <c r="I10" s="15"/>
    </row>
  </sheetData>
  <autoFilter ref="A4:I10" xr:uid="{00000000-0001-0000-0000-000000000000}">
    <filterColumn colId="1" showButton="0"/>
  </autoFilter>
  <mergeCells count="3">
    <mergeCell ref="A1:I1"/>
    <mergeCell ref="B3:C3"/>
    <mergeCell ref="B4:C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32BF3-C9F9-4964-A4C4-A1D1C6CBFD49}">
  <dimension ref="A1:I10"/>
  <sheetViews>
    <sheetView zoomScaleNormal="100" workbookViewId="0">
      <selection activeCell="E6" sqref="E6"/>
    </sheetView>
  </sheetViews>
  <sheetFormatPr defaultRowHeight="16.5"/>
  <cols>
    <col min="1" max="1" width="15.875" style="1" bestFit="1" customWidth="1"/>
    <col min="2" max="2" width="12.75" style="1" bestFit="1" customWidth="1"/>
    <col min="3" max="3" width="11.75" style="1" bestFit="1" customWidth="1"/>
    <col min="4" max="4" width="24.5" style="1" bestFit="1" customWidth="1"/>
    <col min="5" max="5" width="63.625" style="1" customWidth="1"/>
    <col min="6" max="6" width="7.625" style="1" customWidth="1"/>
    <col min="7" max="7" width="11.875" style="1" customWidth="1"/>
    <col min="8" max="16384" width="9" style="1"/>
  </cols>
  <sheetData>
    <row r="1" spans="1:9" ht="26.25">
      <c r="A1" s="71" t="s">
        <v>42</v>
      </c>
      <c r="B1" s="71"/>
      <c r="C1" s="71"/>
      <c r="D1" s="71"/>
      <c r="E1" s="71"/>
      <c r="F1" s="71"/>
      <c r="G1" s="71"/>
      <c r="H1" s="71"/>
      <c r="I1" s="71"/>
    </row>
    <row r="2" spans="1:9" ht="17.25" thickBot="1">
      <c r="A2" s="2"/>
      <c r="B2" s="3"/>
      <c r="C2" s="3"/>
      <c r="D2" s="4"/>
      <c r="E2" s="3"/>
      <c r="F2" s="2"/>
      <c r="G2" s="2"/>
      <c r="H2" s="4"/>
      <c r="I2" s="5"/>
    </row>
    <row r="3" spans="1:9" ht="34.5">
      <c r="A3" s="6" t="s">
        <v>0</v>
      </c>
      <c r="B3" s="72" t="s">
        <v>1</v>
      </c>
      <c r="C3" s="72"/>
      <c r="D3" s="7" t="s">
        <v>2</v>
      </c>
      <c r="E3" s="44" t="s">
        <v>3</v>
      </c>
      <c r="F3" s="7" t="s">
        <v>4</v>
      </c>
      <c r="G3" s="44" t="s">
        <v>5</v>
      </c>
      <c r="H3" s="7" t="s">
        <v>6</v>
      </c>
      <c r="I3" s="8" t="s">
        <v>7</v>
      </c>
    </row>
    <row r="4" spans="1:9" ht="20.100000000000001" customHeight="1" thickBot="1">
      <c r="A4" s="37" t="s">
        <v>8</v>
      </c>
      <c r="B4" s="73"/>
      <c r="C4" s="73"/>
      <c r="D4" s="38"/>
      <c r="E4" s="45"/>
      <c r="F4" s="38"/>
      <c r="G4" s="40">
        <f>SUM(G5:G9)</f>
        <v>400600</v>
      </c>
      <c r="H4" s="38"/>
      <c r="I4" s="41"/>
    </row>
    <row r="5" spans="1:9" ht="20.100000000000001" customHeight="1" thickTop="1">
      <c r="A5" s="20" t="s">
        <v>14</v>
      </c>
      <c r="B5" s="17">
        <v>46091</v>
      </c>
      <c r="C5" s="18">
        <v>0.53472222222222221</v>
      </c>
      <c r="D5" s="46" t="s">
        <v>43</v>
      </c>
      <c r="E5" s="16" t="s">
        <v>29</v>
      </c>
      <c r="F5" s="16">
        <v>3</v>
      </c>
      <c r="G5" s="19">
        <v>60000</v>
      </c>
      <c r="H5" s="24" t="s">
        <v>15</v>
      </c>
      <c r="I5" s="9" t="s">
        <v>18</v>
      </c>
    </row>
    <row r="6" spans="1:9" ht="20.100000000000001" customHeight="1">
      <c r="A6" s="20" t="s">
        <v>14</v>
      </c>
      <c r="B6" s="17">
        <v>46094</v>
      </c>
      <c r="C6" s="18">
        <v>0.53472222222222221</v>
      </c>
      <c r="D6" s="16" t="s">
        <v>44</v>
      </c>
      <c r="E6" s="16" t="s">
        <v>29</v>
      </c>
      <c r="F6" s="16">
        <v>5</v>
      </c>
      <c r="G6" s="19">
        <v>61000</v>
      </c>
      <c r="H6" s="24" t="s">
        <v>15</v>
      </c>
      <c r="I6" s="9" t="s">
        <v>18</v>
      </c>
    </row>
    <row r="7" spans="1:9" ht="20.100000000000001" customHeight="1">
      <c r="A7" s="20" t="s">
        <v>14</v>
      </c>
      <c r="B7" s="17">
        <v>46108</v>
      </c>
      <c r="C7" s="18">
        <v>0.52083333333333337</v>
      </c>
      <c r="D7" s="16" t="s">
        <v>45</v>
      </c>
      <c r="E7" s="16" t="s">
        <v>29</v>
      </c>
      <c r="F7" s="16">
        <v>5</v>
      </c>
      <c r="G7" s="19">
        <v>62000</v>
      </c>
      <c r="H7" s="24" t="s">
        <v>15</v>
      </c>
      <c r="I7" s="9" t="s">
        <v>18</v>
      </c>
    </row>
    <row r="8" spans="1:9" ht="20.100000000000001" customHeight="1">
      <c r="A8" s="20" t="s">
        <v>19</v>
      </c>
      <c r="B8" s="17">
        <v>46107</v>
      </c>
      <c r="C8" s="18">
        <v>0.87013888888888891</v>
      </c>
      <c r="D8" s="16" t="s">
        <v>47</v>
      </c>
      <c r="E8" s="16" t="s">
        <v>35</v>
      </c>
      <c r="F8" s="16">
        <v>8</v>
      </c>
      <c r="G8" s="19">
        <v>149600</v>
      </c>
      <c r="H8" s="24" t="s">
        <v>15</v>
      </c>
      <c r="I8" s="9" t="s">
        <v>17</v>
      </c>
    </row>
    <row r="9" spans="1:9" ht="20.100000000000001" customHeight="1">
      <c r="A9" s="20" t="s">
        <v>14</v>
      </c>
      <c r="B9" s="17">
        <v>46112</v>
      </c>
      <c r="C9" s="18">
        <v>0.52708333333333335</v>
      </c>
      <c r="D9" s="16" t="s">
        <v>46</v>
      </c>
      <c r="E9" s="16" t="s">
        <v>29</v>
      </c>
      <c r="F9" s="16">
        <v>5</v>
      </c>
      <c r="G9" s="19">
        <v>68000</v>
      </c>
      <c r="H9" s="24" t="s">
        <v>15</v>
      </c>
      <c r="I9" s="9" t="s">
        <v>18</v>
      </c>
    </row>
    <row r="10" spans="1:9" ht="20.100000000000001" customHeight="1" thickBot="1">
      <c r="A10" s="11"/>
      <c r="B10" s="28" t="s">
        <v>10</v>
      </c>
      <c r="C10" s="29" t="s">
        <v>11</v>
      </c>
      <c r="D10" s="12" t="s">
        <v>12</v>
      </c>
      <c r="E10" s="12" t="s">
        <v>13</v>
      </c>
      <c r="F10" s="12"/>
      <c r="G10" s="13"/>
      <c r="H10" s="14"/>
      <c r="I10" s="15"/>
    </row>
  </sheetData>
  <autoFilter ref="A4:I10" xr:uid="{00000000-0001-0000-0000-000000000000}">
    <filterColumn colId="1" showButton="0"/>
  </autoFilter>
  <mergeCells count="3">
    <mergeCell ref="A1:I1"/>
    <mergeCell ref="B3:C3"/>
    <mergeCell ref="B4:C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D62EF-D30B-4715-BE01-CDE7AFD386FD}">
  <dimension ref="A1:I8"/>
  <sheetViews>
    <sheetView zoomScaleNormal="100" workbookViewId="0">
      <selection activeCell="E5" sqref="E5"/>
    </sheetView>
  </sheetViews>
  <sheetFormatPr defaultRowHeight="16.5"/>
  <cols>
    <col min="1" max="1" width="15.875" style="1" bestFit="1" customWidth="1"/>
    <col min="2" max="2" width="12.75" style="1" bestFit="1" customWidth="1"/>
    <col min="3" max="3" width="11.75" style="1" bestFit="1" customWidth="1"/>
    <col min="4" max="4" width="24.5" style="1" bestFit="1" customWidth="1"/>
    <col min="5" max="5" width="63.625" style="1" customWidth="1"/>
    <col min="6" max="6" width="7.625" style="1" customWidth="1"/>
    <col min="7" max="7" width="11.875" style="1" customWidth="1"/>
    <col min="8" max="16384" width="9" style="1"/>
  </cols>
  <sheetData>
    <row r="1" spans="1:9" ht="26.25">
      <c r="A1" s="71" t="s">
        <v>48</v>
      </c>
      <c r="B1" s="71"/>
      <c r="C1" s="71"/>
      <c r="D1" s="71"/>
      <c r="E1" s="71"/>
      <c r="F1" s="71"/>
      <c r="G1" s="71"/>
      <c r="H1" s="71"/>
      <c r="I1" s="71"/>
    </row>
    <row r="2" spans="1:9" ht="17.25" thickBot="1">
      <c r="A2" s="2"/>
      <c r="B2" s="3"/>
      <c r="C2" s="3"/>
      <c r="D2" s="4"/>
      <c r="E2" s="3"/>
      <c r="F2" s="2"/>
      <c r="G2" s="2"/>
      <c r="H2" s="4"/>
      <c r="I2" s="5"/>
    </row>
    <row r="3" spans="1:9" ht="34.5">
      <c r="A3" s="6" t="s">
        <v>0</v>
      </c>
      <c r="B3" s="72" t="s">
        <v>1</v>
      </c>
      <c r="C3" s="72"/>
      <c r="D3" s="7" t="s">
        <v>2</v>
      </c>
      <c r="E3" s="47" t="s">
        <v>3</v>
      </c>
      <c r="F3" s="7" t="s">
        <v>4</v>
      </c>
      <c r="G3" s="47" t="s">
        <v>5</v>
      </c>
      <c r="H3" s="7" t="s">
        <v>6</v>
      </c>
      <c r="I3" s="8" t="s">
        <v>7</v>
      </c>
    </row>
    <row r="4" spans="1:9" ht="20.100000000000001" customHeight="1" thickBot="1">
      <c r="A4" s="37" t="s">
        <v>8</v>
      </c>
      <c r="B4" s="73"/>
      <c r="C4" s="73"/>
      <c r="D4" s="38"/>
      <c r="E4" s="48"/>
      <c r="F4" s="38"/>
      <c r="G4" s="40">
        <f>SUM(G5:G6)</f>
        <v>217000</v>
      </c>
      <c r="H4" s="38"/>
      <c r="I4" s="41"/>
    </row>
    <row r="5" spans="1:9" ht="20.100000000000001" customHeight="1" thickTop="1">
      <c r="A5" s="20" t="s">
        <v>14</v>
      </c>
      <c r="B5" s="17">
        <v>46119</v>
      </c>
      <c r="C5" s="18">
        <v>0.85347222222222219</v>
      </c>
      <c r="D5" s="49" t="s">
        <v>49</v>
      </c>
      <c r="E5" s="26" t="s">
        <v>50</v>
      </c>
      <c r="F5" s="16">
        <v>7</v>
      </c>
      <c r="G5" s="50">
        <v>127000</v>
      </c>
      <c r="H5" s="24" t="s">
        <v>15</v>
      </c>
      <c r="I5" s="9" t="s">
        <v>17</v>
      </c>
    </row>
    <row r="6" spans="1:9" ht="20.100000000000001" customHeight="1">
      <c r="A6" s="20" t="s">
        <v>19</v>
      </c>
      <c r="B6" s="17">
        <v>46127</v>
      </c>
      <c r="C6" s="18">
        <v>0.53055555555555556</v>
      </c>
      <c r="D6" s="16" t="s">
        <v>52</v>
      </c>
      <c r="E6" s="16" t="s">
        <v>51</v>
      </c>
      <c r="F6" s="16">
        <v>9</v>
      </c>
      <c r="G6" s="50">
        <v>90000</v>
      </c>
      <c r="H6" s="24" t="s">
        <v>15</v>
      </c>
      <c r="I6" s="9" t="s">
        <v>17</v>
      </c>
    </row>
    <row r="7" spans="1:9" ht="20.100000000000001" customHeight="1">
      <c r="A7" s="60" t="s">
        <v>14</v>
      </c>
      <c r="B7" s="54">
        <v>46142</v>
      </c>
      <c r="C7" s="55"/>
      <c r="D7" s="56"/>
      <c r="E7" s="16" t="s">
        <v>54</v>
      </c>
      <c r="F7" s="56">
        <v>1</v>
      </c>
      <c r="G7" s="57">
        <v>50000</v>
      </c>
      <c r="H7" s="58" t="s">
        <v>53</v>
      </c>
      <c r="I7" s="59" t="s">
        <v>18</v>
      </c>
    </row>
    <row r="8" spans="1:9" ht="20.100000000000001" customHeight="1" thickBot="1">
      <c r="A8" s="11"/>
      <c r="B8" s="28" t="s">
        <v>10</v>
      </c>
      <c r="C8" s="29" t="s">
        <v>11</v>
      </c>
      <c r="D8" s="12" t="s">
        <v>12</v>
      </c>
      <c r="E8" s="12" t="s">
        <v>13</v>
      </c>
      <c r="F8" s="12"/>
      <c r="G8" s="51"/>
      <c r="H8" s="14"/>
      <c r="I8" s="15"/>
    </row>
  </sheetData>
  <autoFilter ref="A4:I8" xr:uid="{00000000-0001-0000-0000-000000000000}">
    <filterColumn colId="1" showButton="0"/>
  </autoFilter>
  <mergeCells count="3">
    <mergeCell ref="A1:I1"/>
    <mergeCell ref="B3:C3"/>
    <mergeCell ref="B4:C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A4F60-F1FB-40AA-AA26-44BF40B811F5}">
  <dimension ref="A1:I7"/>
  <sheetViews>
    <sheetView zoomScaleNormal="100" workbookViewId="0">
      <selection activeCell="D17" activeCellId="1" sqref="D5 D17"/>
    </sheetView>
  </sheetViews>
  <sheetFormatPr defaultRowHeight="16.5"/>
  <cols>
    <col min="1" max="1" width="15.875" style="1" bestFit="1" customWidth="1"/>
    <col min="2" max="2" width="12.75" style="1" bestFit="1" customWidth="1"/>
    <col min="3" max="3" width="11.75" style="1" bestFit="1" customWidth="1"/>
    <col min="4" max="4" width="24.5" style="1" bestFit="1" customWidth="1"/>
    <col min="5" max="5" width="63.625" style="1" customWidth="1"/>
    <col min="6" max="6" width="7.625" style="1" customWidth="1"/>
    <col min="7" max="7" width="11.875" style="1" customWidth="1"/>
    <col min="8" max="16384" width="9" style="1"/>
  </cols>
  <sheetData>
    <row r="1" spans="1:9" ht="26.25">
      <c r="A1" s="71" t="s">
        <v>55</v>
      </c>
      <c r="B1" s="71"/>
      <c r="C1" s="71"/>
      <c r="D1" s="71"/>
      <c r="E1" s="71"/>
      <c r="F1" s="71"/>
      <c r="G1" s="71"/>
      <c r="H1" s="71"/>
      <c r="I1" s="71"/>
    </row>
    <row r="2" spans="1:9" ht="17.25" thickBot="1">
      <c r="A2" s="2"/>
      <c r="B2" s="3"/>
      <c r="C2" s="3"/>
      <c r="D2" s="4"/>
      <c r="E2" s="3"/>
      <c r="F2" s="2"/>
      <c r="G2" s="2"/>
      <c r="H2" s="4"/>
      <c r="I2" s="5"/>
    </row>
    <row r="3" spans="1:9" ht="34.5">
      <c r="A3" s="6" t="s">
        <v>0</v>
      </c>
      <c r="B3" s="72" t="s">
        <v>1</v>
      </c>
      <c r="C3" s="72"/>
      <c r="D3" s="7" t="s">
        <v>2</v>
      </c>
      <c r="E3" s="52" t="s">
        <v>3</v>
      </c>
      <c r="F3" s="7" t="s">
        <v>4</v>
      </c>
      <c r="G3" s="52" t="s">
        <v>5</v>
      </c>
      <c r="H3" s="7" t="s">
        <v>6</v>
      </c>
      <c r="I3" s="8" t="s">
        <v>7</v>
      </c>
    </row>
    <row r="4" spans="1:9" ht="20.100000000000001" customHeight="1" thickBot="1">
      <c r="A4" s="37" t="s">
        <v>8</v>
      </c>
      <c r="B4" s="73"/>
      <c r="C4" s="73"/>
      <c r="D4" s="38"/>
      <c r="E4" s="53"/>
      <c r="F4" s="38"/>
      <c r="G4" s="40">
        <f>SUM(G5:G6)</f>
        <v>217000</v>
      </c>
      <c r="H4" s="38"/>
      <c r="I4" s="41"/>
    </row>
    <row r="5" spans="1:9" ht="20.100000000000001" customHeight="1" thickTop="1">
      <c r="A5" s="20" t="s">
        <v>14</v>
      </c>
      <c r="B5" s="17">
        <v>46156</v>
      </c>
      <c r="C5" s="18">
        <v>0.52083333333333337</v>
      </c>
      <c r="D5" s="49" t="s">
        <v>56</v>
      </c>
      <c r="E5" s="26" t="s">
        <v>57</v>
      </c>
      <c r="F5" s="16">
        <v>9</v>
      </c>
      <c r="G5" s="50">
        <v>139000</v>
      </c>
      <c r="H5" s="24" t="s">
        <v>15</v>
      </c>
      <c r="I5" s="9" t="s">
        <v>17</v>
      </c>
    </row>
    <row r="6" spans="1:9" ht="20.100000000000001" customHeight="1">
      <c r="A6" s="20" t="s">
        <v>14</v>
      </c>
      <c r="B6" s="17">
        <v>46170</v>
      </c>
      <c r="C6" s="18">
        <v>0.52013888888888893</v>
      </c>
      <c r="D6" s="16" t="s">
        <v>58</v>
      </c>
      <c r="E6" s="16" t="s">
        <v>29</v>
      </c>
      <c r="F6" s="16">
        <v>6</v>
      </c>
      <c r="G6" s="50">
        <v>78000</v>
      </c>
      <c r="H6" s="24" t="s">
        <v>15</v>
      </c>
      <c r="I6" s="9" t="s">
        <v>18</v>
      </c>
    </row>
    <row r="7" spans="1:9" ht="20.100000000000001" customHeight="1" thickBot="1">
      <c r="A7" s="11"/>
      <c r="B7" s="28" t="s">
        <v>10</v>
      </c>
      <c r="C7" s="29" t="s">
        <v>11</v>
      </c>
      <c r="D7" s="12" t="s">
        <v>12</v>
      </c>
      <c r="E7" s="12" t="s">
        <v>13</v>
      </c>
      <c r="F7" s="12"/>
      <c r="G7" s="51"/>
      <c r="H7" s="14"/>
      <c r="I7" s="15"/>
    </row>
  </sheetData>
  <autoFilter ref="A4:I7" xr:uid="{00000000-0001-0000-0000-000000000000}">
    <filterColumn colId="1" showButton="0"/>
  </autoFilter>
  <mergeCells count="3">
    <mergeCell ref="A1:I1"/>
    <mergeCell ref="B3:C3"/>
    <mergeCell ref="B4:C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F3AFC-8406-4182-A688-470B11A8511E}">
  <dimension ref="A1:I15"/>
  <sheetViews>
    <sheetView zoomScaleNormal="100" workbookViewId="0">
      <selection activeCell="E21" sqref="E21"/>
    </sheetView>
  </sheetViews>
  <sheetFormatPr defaultRowHeight="16.5"/>
  <cols>
    <col min="1" max="1" width="15.875" style="1" bestFit="1" customWidth="1"/>
    <col min="2" max="2" width="12.75" style="1" bestFit="1" customWidth="1"/>
    <col min="3" max="3" width="11.75" style="1" bestFit="1" customWidth="1"/>
    <col min="4" max="4" width="24.5" style="1" bestFit="1" customWidth="1"/>
    <col min="5" max="5" width="63.625" style="1" customWidth="1"/>
    <col min="6" max="6" width="7.625" style="1" customWidth="1"/>
    <col min="7" max="7" width="11.875" style="1" customWidth="1"/>
    <col min="8" max="16384" width="9" style="1"/>
  </cols>
  <sheetData>
    <row r="1" spans="1:9" ht="26.25">
      <c r="A1" s="71" t="s">
        <v>59</v>
      </c>
      <c r="B1" s="71"/>
      <c r="C1" s="71"/>
      <c r="D1" s="71"/>
      <c r="E1" s="71"/>
      <c r="F1" s="71"/>
      <c r="G1" s="71"/>
      <c r="H1" s="71"/>
      <c r="I1" s="71"/>
    </row>
    <row r="2" spans="1:9" ht="17.25" thickBot="1">
      <c r="A2" s="2"/>
      <c r="B2" s="3"/>
      <c r="C2" s="3"/>
      <c r="D2" s="4"/>
      <c r="E2" s="3"/>
      <c r="F2" s="2"/>
      <c r="G2" s="2"/>
      <c r="H2" s="4"/>
      <c r="I2" s="5"/>
    </row>
    <row r="3" spans="1:9" ht="34.5">
      <c r="A3" s="6" t="s">
        <v>0</v>
      </c>
      <c r="B3" s="72" t="s">
        <v>1</v>
      </c>
      <c r="C3" s="72"/>
      <c r="D3" s="7" t="s">
        <v>2</v>
      </c>
      <c r="E3" s="61" t="s">
        <v>3</v>
      </c>
      <c r="F3" s="7" t="s">
        <v>4</v>
      </c>
      <c r="G3" s="61" t="s">
        <v>5</v>
      </c>
      <c r="H3" s="7" t="s">
        <v>6</v>
      </c>
      <c r="I3" s="8" t="s">
        <v>7</v>
      </c>
    </row>
    <row r="4" spans="1:9" ht="20.100000000000001" customHeight="1" thickBot="1">
      <c r="A4" s="37" t="s">
        <v>8</v>
      </c>
      <c r="B4" s="73"/>
      <c r="C4" s="73"/>
      <c r="D4" s="38"/>
      <c r="E4" s="62"/>
      <c r="F4" s="38"/>
      <c r="G4" s="40">
        <f>SUM(G5:G14)</f>
        <v>861200</v>
      </c>
      <c r="H4" s="38"/>
      <c r="I4" s="41"/>
    </row>
    <row r="5" spans="1:9" ht="20.100000000000001" customHeight="1" thickTop="1">
      <c r="A5" s="20" t="s">
        <v>14</v>
      </c>
      <c r="B5" s="17">
        <v>46174</v>
      </c>
      <c r="C5" s="18">
        <v>0.51875000000000004</v>
      </c>
      <c r="D5" s="49" t="s">
        <v>60</v>
      </c>
      <c r="E5" s="26" t="s">
        <v>62</v>
      </c>
      <c r="F5" s="16">
        <v>5</v>
      </c>
      <c r="G5" s="50">
        <v>50000</v>
      </c>
      <c r="H5" s="24" t="s">
        <v>15</v>
      </c>
      <c r="I5" s="9" t="s">
        <v>17</v>
      </c>
    </row>
    <row r="6" spans="1:9" ht="20.100000000000001" customHeight="1">
      <c r="A6" s="20" t="s">
        <v>14</v>
      </c>
      <c r="B6" s="17">
        <v>46178</v>
      </c>
      <c r="C6" s="18">
        <v>0.51180555555555551</v>
      </c>
      <c r="D6" s="66" t="s">
        <v>61</v>
      </c>
      <c r="E6" s="16" t="s">
        <v>29</v>
      </c>
      <c r="F6" s="16">
        <v>5</v>
      </c>
      <c r="G6" s="50">
        <v>55000</v>
      </c>
      <c r="H6" s="24" t="s">
        <v>15</v>
      </c>
      <c r="I6" s="9" t="s">
        <v>18</v>
      </c>
    </row>
    <row r="7" spans="1:9" ht="20.100000000000001" customHeight="1">
      <c r="A7" s="20" t="s">
        <v>14</v>
      </c>
      <c r="B7" s="17">
        <v>46185</v>
      </c>
      <c r="C7" s="18">
        <v>0.54097222222222219</v>
      </c>
      <c r="D7" s="66" t="s">
        <v>63</v>
      </c>
      <c r="E7" s="16" t="s">
        <v>29</v>
      </c>
      <c r="F7" s="16">
        <v>5</v>
      </c>
      <c r="G7" s="50">
        <v>89000</v>
      </c>
      <c r="H7" s="24" t="s">
        <v>15</v>
      </c>
      <c r="I7" s="9" t="s">
        <v>18</v>
      </c>
    </row>
    <row r="8" spans="1:9" ht="20.100000000000001" customHeight="1">
      <c r="A8" s="20" t="s">
        <v>14</v>
      </c>
      <c r="B8" s="17">
        <v>46189</v>
      </c>
      <c r="C8" s="18">
        <v>0.52638888888888891</v>
      </c>
      <c r="D8" s="66" t="s">
        <v>64</v>
      </c>
      <c r="E8" s="16" t="s">
        <v>29</v>
      </c>
      <c r="F8" s="16">
        <v>3</v>
      </c>
      <c r="G8" s="50">
        <v>27000</v>
      </c>
      <c r="H8" s="24" t="s">
        <v>15</v>
      </c>
      <c r="I8" s="9" t="s">
        <v>18</v>
      </c>
    </row>
    <row r="9" spans="1:9" ht="20.100000000000001" customHeight="1">
      <c r="A9" s="20" t="s">
        <v>14</v>
      </c>
      <c r="B9" s="17">
        <v>46192</v>
      </c>
      <c r="C9" s="18"/>
      <c r="D9" s="66"/>
      <c r="E9" s="16" t="s">
        <v>54</v>
      </c>
      <c r="F9" s="16">
        <v>1</v>
      </c>
      <c r="G9" s="50">
        <v>50000</v>
      </c>
      <c r="H9" s="24" t="s">
        <v>53</v>
      </c>
      <c r="I9" s="9" t="s">
        <v>18</v>
      </c>
    </row>
    <row r="10" spans="1:9" ht="20.100000000000001" customHeight="1">
      <c r="A10" s="20" t="s">
        <v>14</v>
      </c>
      <c r="B10" s="17">
        <v>46195</v>
      </c>
      <c r="C10" s="18">
        <v>0.84930555555555554</v>
      </c>
      <c r="D10" s="66" t="s">
        <v>65</v>
      </c>
      <c r="E10" s="26" t="s">
        <v>28</v>
      </c>
      <c r="F10" s="16">
        <v>8</v>
      </c>
      <c r="G10" s="50">
        <v>181000</v>
      </c>
      <c r="H10" s="24" t="s">
        <v>15</v>
      </c>
      <c r="I10" s="9" t="s">
        <v>17</v>
      </c>
    </row>
    <row r="11" spans="1:9" ht="20.100000000000001" customHeight="1">
      <c r="A11" s="20" t="s">
        <v>14</v>
      </c>
      <c r="B11" s="17">
        <v>46198</v>
      </c>
      <c r="C11" s="18">
        <v>0.52500000000000002</v>
      </c>
      <c r="D11" s="66" t="s">
        <v>45</v>
      </c>
      <c r="E11" s="16" t="s">
        <v>29</v>
      </c>
      <c r="F11" s="16">
        <v>5</v>
      </c>
      <c r="G11" s="50">
        <v>70500</v>
      </c>
      <c r="H11" s="24" t="s">
        <v>15</v>
      </c>
      <c r="I11" s="9" t="s">
        <v>18</v>
      </c>
    </row>
    <row r="12" spans="1:9" ht="20.100000000000001" customHeight="1">
      <c r="A12" s="20" t="s">
        <v>19</v>
      </c>
      <c r="B12" s="17">
        <v>46198</v>
      </c>
      <c r="C12" s="18">
        <v>0.84652777777777777</v>
      </c>
      <c r="D12" s="66" t="s">
        <v>68</v>
      </c>
      <c r="E12" s="65" t="s">
        <v>30</v>
      </c>
      <c r="F12" s="16">
        <v>8</v>
      </c>
      <c r="G12" s="50">
        <v>155000</v>
      </c>
      <c r="H12" s="24" t="s">
        <v>15</v>
      </c>
      <c r="I12" s="9" t="s">
        <v>17</v>
      </c>
    </row>
    <row r="13" spans="1:9" ht="20.100000000000001" customHeight="1">
      <c r="A13" s="20" t="s">
        <v>14</v>
      </c>
      <c r="B13" s="17">
        <v>46202</v>
      </c>
      <c r="C13" s="18">
        <v>0.57986111111111116</v>
      </c>
      <c r="D13" s="66" t="s">
        <v>66</v>
      </c>
      <c r="E13" s="16" t="s">
        <v>29</v>
      </c>
      <c r="F13" s="16">
        <v>6</v>
      </c>
      <c r="G13" s="50">
        <v>99700</v>
      </c>
      <c r="H13" s="24" t="s">
        <v>15</v>
      </c>
      <c r="I13" s="9" t="s">
        <v>18</v>
      </c>
    </row>
    <row r="14" spans="1:9" ht="20.100000000000001" customHeight="1">
      <c r="A14" s="20" t="s">
        <v>14</v>
      </c>
      <c r="B14" s="17">
        <v>46203</v>
      </c>
      <c r="C14" s="18">
        <v>0.52916666666666667</v>
      </c>
      <c r="D14" s="66" t="s">
        <v>67</v>
      </c>
      <c r="E14" s="16" t="s">
        <v>29</v>
      </c>
      <c r="F14" s="16">
        <v>6</v>
      </c>
      <c r="G14" s="50">
        <v>84000</v>
      </c>
      <c r="H14" s="24" t="s">
        <v>15</v>
      </c>
      <c r="I14" s="9" t="s">
        <v>18</v>
      </c>
    </row>
    <row r="15" spans="1:9" ht="20.100000000000001" customHeight="1" thickBot="1">
      <c r="A15" s="11"/>
      <c r="B15" s="28" t="s">
        <v>10</v>
      </c>
      <c r="C15" s="29" t="s">
        <v>11</v>
      </c>
      <c r="D15" s="12" t="s">
        <v>12</v>
      </c>
      <c r="E15" s="12" t="s">
        <v>13</v>
      </c>
      <c r="F15" s="12"/>
      <c r="G15" s="51"/>
      <c r="H15" s="14"/>
      <c r="I15" s="15"/>
    </row>
  </sheetData>
  <autoFilter ref="A4:I15" xr:uid="{00000000-0001-0000-0000-000000000000}">
    <filterColumn colId="1" showButton="0"/>
  </autoFilter>
  <mergeCells count="3">
    <mergeCell ref="A1:I1"/>
    <mergeCell ref="B3:C3"/>
    <mergeCell ref="B4:C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F5CCD-93E4-4807-9255-963F319E3AD0}">
  <dimension ref="A1:I14"/>
  <sheetViews>
    <sheetView zoomScaleNormal="100" workbookViewId="0">
      <selection activeCell="E12" sqref="E12"/>
    </sheetView>
  </sheetViews>
  <sheetFormatPr defaultRowHeight="16.5"/>
  <cols>
    <col min="1" max="1" width="15.875" style="1" bestFit="1" customWidth="1"/>
    <col min="2" max="2" width="12.75" style="1" bestFit="1" customWidth="1"/>
    <col min="3" max="3" width="11.75" style="1" bestFit="1" customWidth="1"/>
    <col min="4" max="4" width="24.5" style="1" bestFit="1" customWidth="1"/>
    <col min="5" max="5" width="63.625" style="1" customWidth="1"/>
    <col min="6" max="6" width="7.625" style="1" customWidth="1"/>
    <col min="7" max="7" width="11.875" style="1" customWidth="1"/>
    <col min="8" max="16384" width="9" style="1"/>
  </cols>
  <sheetData>
    <row r="1" spans="1:9" ht="26.25">
      <c r="A1" s="71" t="s">
        <v>69</v>
      </c>
      <c r="B1" s="71"/>
      <c r="C1" s="71"/>
      <c r="D1" s="71"/>
      <c r="E1" s="71"/>
      <c r="F1" s="71"/>
      <c r="G1" s="71"/>
      <c r="H1" s="71"/>
      <c r="I1" s="71"/>
    </row>
    <row r="2" spans="1:9" ht="17.25" thickBot="1">
      <c r="A2" s="2"/>
      <c r="B2" s="3"/>
      <c r="C2" s="3"/>
      <c r="D2" s="4"/>
      <c r="E2" s="3"/>
      <c r="F2" s="2"/>
      <c r="G2" s="2"/>
      <c r="H2" s="4"/>
      <c r="I2" s="5"/>
    </row>
    <row r="3" spans="1:9" ht="34.5">
      <c r="A3" s="6" t="s">
        <v>0</v>
      </c>
      <c r="B3" s="72" t="s">
        <v>1</v>
      </c>
      <c r="C3" s="72"/>
      <c r="D3" s="7" t="s">
        <v>2</v>
      </c>
      <c r="E3" s="63" t="s">
        <v>3</v>
      </c>
      <c r="F3" s="7" t="s">
        <v>4</v>
      </c>
      <c r="G3" s="63" t="s">
        <v>5</v>
      </c>
      <c r="H3" s="7" t="s">
        <v>6</v>
      </c>
      <c r="I3" s="8" t="s">
        <v>7</v>
      </c>
    </row>
    <row r="4" spans="1:9" ht="20.100000000000001" customHeight="1" thickBot="1">
      <c r="A4" s="37" t="s">
        <v>8</v>
      </c>
      <c r="B4" s="73"/>
      <c r="C4" s="73"/>
      <c r="D4" s="38"/>
      <c r="E4" s="64"/>
      <c r="F4" s="38"/>
      <c r="G4" s="40">
        <f>SUM(G6:G13)</f>
        <v>1032800</v>
      </c>
      <c r="H4" s="38"/>
      <c r="I4" s="41"/>
    </row>
    <row r="5" spans="1:9" ht="20.100000000000001" customHeight="1" thickTop="1">
      <c r="A5" s="20" t="s">
        <v>19</v>
      </c>
      <c r="B5" s="17">
        <v>46216</v>
      </c>
      <c r="C5" s="18">
        <v>0.61111111111111116</v>
      </c>
      <c r="D5" s="66" t="s">
        <v>83</v>
      </c>
      <c r="E5" s="16" t="s">
        <v>77</v>
      </c>
      <c r="F5" s="16">
        <v>24</v>
      </c>
      <c r="G5" s="50">
        <v>149260</v>
      </c>
      <c r="H5" s="24" t="s">
        <v>15</v>
      </c>
      <c r="I5" s="9" t="s">
        <v>17</v>
      </c>
    </row>
    <row r="6" spans="1:9" ht="20.100000000000001" customHeight="1">
      <c r="A6" s="20" t="s">
        <v>14</v>
      </c>
      <c r="B6" s="17">
        <v>46219</v>
      </c>
      <c r="C6" s="69">
        <v>0.53888888888888886</v>
      </c>
      <c r="D6" s="49" t="s">
        <v>63</v>
      </c>
      <c r="E6" s="65" t="s">
        <v>70</v>
      </c>
      <c r="F6" s="16">
        <v>5</v>
      </c>
      <c r="G6" s="50">
        <v>89000</v>
      </c>
      <c r="H6" s="24" t="s">
        <v>15</v>
      </c>
      <c r="I6" s="9" t="s">
        <v>18</v>
      </c>
    </row>
    <row r="7" spans="1:9" ht="20.100000000000001" customHeight="1">
      <c r="A7" s="20" t="s">
        <v>14</v>
      </c>
      <c r="B7" s="17">
        <v>46219</v>
      </c>
      <c r="C7" s="69">
        <v>0.80347222222222225</v>
      </c>
      <c r="D7" s="66" t="s">
        <v>71</v>
      </c>
      <c r="E7" s="26" t="s">
        <v>50</v>
      </c>
      <c r="F7" s="16">
        <v>3</v>
      </c>
      <c r="G7" s="50">
        <v>76000</v>
      </c>
      <c r="H7" s="24" t="s">
        <v>15</v>
      </c>
      <c r="I7" s="9" t="s">
        <v>17</v>
      </c>
    </row>
    <row r="8" spans="1:9" ht="20.100000000000001" customHeight="1">
      <c r="A8" s="20" t="s">
        <v>14</v>
      </c>
      <c r="B8" s="17">
        <v>46225</v>
      </c>
      <c r="C8" s="69">
        <v>0.53125</v>
      </c>
      <c r="D8" s="66" t="s">
        <v>72</v>
      </c>
      <c r="E8" s="26" t="s">
        <v>50</v>
      </c>
      <c r="F8" s="16">
        <v>10</v>
      </c>
      <c r="G8" s="50">
        <v>200000</v>
      </c>
      <c r="H8" s="24" t="s">
        <v>15</v>
      </c>
      <c r="I8" s="9" t="s">
        <v>17</v>
      </c>
    </row>
    <row r="9" spans="1:9" ht="20.100000000000001" customHeight="1">
      <c r="A9" s="20" t="s">
        <v>19</v>
      </c>
      <c r="B9" s="17">
        <v>46226</v>
      </c>
      <c r="C9" s="69">
        <v>0.53055555555555556</v>
      </c>
      <c r="D9" s="66" t="s">
        <v>81</v>
      </c>
      <c r="E9" s="70" t="s">
        <v>76</v>
      </c>
      <c r="F9" s="16">
        <v>9</v>
      </c>
      <c r="G9" s="50">
        <v>133500</v>
      </c>
      <c r="H9" s="24" t="s">
        <v>15</v>
      </c>
      <c r="I9" s="9" t="s">
        <v>17</v>
      </c>
    </row>
    <row r="10" spans="1:9" ht="20.100000000000001" customHeight="1">
      <c r="A10" s="20" t="s">
        <v>19</v>
      </c>
      <c r="B10" s="17">
        <v>46226</v>
      </c>
      <c r="C10" s="69">
        <v>0.86597222222222225</v>
      </c>
      <c r="D10" s="66" t="s">
        <v>82</v>
      </c>
      <c r="E10" s="26" t="s">
        <v>75</v>
      </c>
      <c r="F10" s="16">
        <v>7</v>
      </c>
      <c r="G10" s="50">
        <v>128000</v>
      </c>
      <c r="H10" s="24" t="s">
        <v>15</v>
      </c>
      <c r="I10" s="9" t="s">
        <v>17</v>
      </c>
    </row>
    <row r="11" spans="1:9" ht="20.100000000000001" customHeight="1">
      <c r="A11" s="20" t="s">
        <v>14</v>
      </c>
      <c r="B11" s="17">
        <v>46227</v>
      </c>
      <c r="C11" s="69">
        <v>0.53263888888888888</v>
      </c>
      <c r="D11" s="66" t="s">
        <v>73</v>
      </c>
      <c r="E11" s="26" t="s">
        <v>50</v>
      </c>
      <c r="F11" s="16">
        <v>7</v>
      </c>
      <c r="G11" s="50">
        <v>133000</v>
      </c>
      <c r="H11" s="24" t="s">
        <v>15</v>
      </c>
      <c r="I11" s="9" t="s">
        <v>17</v>
      </c>
    </row>
    <row r="12" spans="1:9" ht="20.100000000000001" customHeight="1">
      <c r="A12" s="20" t="s">
        <v>14</v>
      </c>
      <c r="B12" s="17">
        <v>46227</v>
      </c>
      <c r="C12" s="18">
        <v>0.71180555555555558</v>
      </c>
      <c r="D12" s="66" t="s">
        <v>80</v>
      </c>
      <c r="E12" s="16" t="s">
        <v>74</v>
      </c>
      <c r="F12" s="16">
        <v>15</v>
      </c>
      <c r="G12" s="50">
        <v>57300</v>
      </c>
      <c r="H12" s="24" t="s">
        <v>53</v>
      </c>
      <c r="I12" s="9" t="s">
        <v>17</v>
      </c>
    </row>
    <row r="13" spans="1:9" ht="20.100000000000001" customHeight="1">
      <c r="A13" s="20" t="s">
        <v>19</v>
      </c>
      <c r="B13" s="17">
        <v>46231</v>
      </c>
      <c r="C13" s="18">
        <v>0.84375</v>
      </c>
      <c r="D13" s="66" t="s">
        <v>79</v>
      </c>
      <c r="E13" s="65" t="s">
        <v>78</v>
      </c>
      <c r="F13" s="16">
        <v>15</v>
      </c>
      <c r="G13" s="50">
        <v>216000</v>
      </c>
      <c r="H13" s="24" t="s">
        <v>15</v>
      </c>
      <c r="I13" s="9" t="s">
        <v>17</v>
      </c>
    </row>
    <row r="14" spans="1:9" ht="20.100000000000001" customHeight="1" thickBot="1">
      <c r="A14" s="11"/>
      <c r="B14" s="28" t="s">
        <v>10</v>
      </c>
      <c r="C14" s="29" t="s">
        <v>11</v>
      </c>
      <c r="D14" s="12" t="s">
        <v>12</v>
      </c>
      <c r="E14" s="12" t="s">
        <v>13</v>
      </c>
      <c r="F14" s="12"/>
      <c r="G14" s="51"/>
      <c r="H14" s="14"/>
      <c r="I14" s="15"/>
    </row>
  </sheetData>
  <autoFilter ref="A4:I14" xr:uid="{00000000-0001-0000-0000-000000000000}">
    <filterColumn colId="1" showButton="0"/>
  </autoFilter>
  <mergeCells count="3">
    <mergeCell ref="A1:I1"/>
    <mergeCell ref="B3:C3"/>
    <mergeCell ref="B4:C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570A-1D3E-4BBD-A0CC-D31F1867E27F}">
  <dimension ref="A1:I18"/>
  <sheetViews>
    <sheetView tabSelected="1" zoomScaleNormal="100" workbookViewId="0">
      <selection activeCell="E17" sqref="E17"/>
    </sheetView>
  </sheetViews>
  <sheetFormatPr defaultRowHeight="16.5"/>
  <cols>
    <col min="1" max="1" width="15.875" style="1" bestFit="1" customWidth="1"/>
    <col min="2" max="2" width="12.75" style="1" bestFit="1" customWidth="1"/>
    <col min="3" max="3" width="11.75" style="1" bestFit="1" customWidth="1"/>
    <col min="4" max="4" width="24.5" style="1" bestFit="1" customWidth="1"/>
    <col min="5" max="5" width="63.625" style="1" customWidth="1"/>
    <col min="6" max="6" width="7.625" style="1" customWidth="1"/>
    <col min="7" max="7" width="11.875" style="1" customWidth="1"/>
    <col min="8" max="16384" width="9" style="1"/>
  </cols>
  <sheetData>
    <row r="1" spans="1:9" ht="26.25">
      <c r="A1" s="71" t="s">
        <v>84</v>
      </c>
      <c r="B1" s="71"/>
      <c r="C1" s="71"/>
      <c r="D1" s="71"/>
      <c r="E1" s="71"/>
      <c r="F1" s="71"/>
      <c r="G1" s="71"/>
      <c r="H1" s="71"/>
      <c r="I1" s="71"/>
    </row>
    <row r="2" spans="1:9" ht="17.25" thickBot="1">
      <c r="A2" s="2"/>
      <c r="B2" s="3"/>
      <c r="C2" s="3"/>
      <c r="D2" s="4"/>
      <c r="E2" s="3"/>
      <c r="F2" s="2"/>
      <c r="G2" s="2"/>
      <c r="H2" s="4"/>
      <c r="I2" s="5"/>
    </row>
    <row r="3" spans="1:9" ht="34.5">
      <c r="A3" s="6" t="s">
        <v>0</v>
      </c>
      <c r="B3" s="72" t="s">
        <v>1</v>
      </c>
      <c r="C3" s="72"/>
      <c r="D3" s="7" t="s">
        <v>2</v>
      </c>
      <c r="E3" s="67" t="s">
        <v>3</v>
      </c>
      <c r="F3" s="7" t="s">
        <v>4</v>
      </c>
      <c r="G3" s="67" t="s">
        <v>5</v>
      </c>
      <c r="H3" s="7" t="s">
        <v>6</v>
      </c>
      <c r="I3" s="8" t="s">
        <v>7</v>
      </c>
    </row>
    <row r="4" spans="1:9" ht="20.100000000000001" customHeight="1" thickBot="1">
      <c r="A4" s="37" t="s">
        <v>8</v>
      </c>
      <c r="B4" s="73"/>
      <c r="C4" s="73"/>
      <c r="D4" s="38"/>
      <c r="E4" s="68"/>
      <c r="F4" s="38"/>
      <c r="G4" s="40">
        <f>SUM(G6:G16)</f>
        <v>1363810</v>
      </c>
      <c r="H4" s="38"/>
      <c r="I4" s="41"/>
    </row>
    <row r="5" spans="1:9" ht="20.100000000000001" customHeight="1" thickTop="1">
      <c r="A5" s="20" t="s">
        <v>14</v>
      </c>
      <c r="B5" s="17">
        <v>46238</v>
      </c>
      <c r="C5" s="18">
        <v>0.55069444444444449</v>
      </c>
      <c r="D5" s="66" t="s">
        <v>85</v>
      </c>
      <c r="E5" s="74" t="s">
        <v>91</v>
      </c>
      <c r="F5" s="16">
        <v>19</v>
      </c>
      <c r="G5" s="50">
        <v>73100</v>
      </c>
      <c r="H5" s="24" t="s">
        <v>15</v>
      </c>
      <c r="I5" s="9" t="s">
        <v>17</v>
      </c>
    </row>
    <row r="6" spans="1:9" ht="20.100000000000001" customHeight="1">
      <c r="A6" s="20" t="s">
        <v>14</v>
      </c>
      <c r="B6" s="17">
        <v>46238</v>
      </c>
      <c r="C6" s="69">
        <v>0.85</v>
      </c>
      <c r="D6" s="49" t="s">
        <v>86</v>
      </c>
      <c r="E6" s="26" t="s">
        <v>50</v>
      </c>
      <c r="F6" s="16">
        <v>7</v>
      </c>
      <c r="G6" s="50">
        <v>114000</v>
      </c>
      <c r="H6" s="24" t="s">
        <v>15</v>
      </c>
      <c r="I6" s="9" t="s">
        <v>17</v>
      </c>
    </row>
    <row r="7" spans="1:9" ht="20.100000000000001" customHeight="1">
      <c r="A7" s="20" t="s">
        <v>14</v>
      </c>
      <c r="B7" s="17">
        <v>46245</v>
      </c>
      <c r="C7" s="69">
        <v>0.54652777777777772</v>
      </c>
      <c r="D7" s="66" t="s">
        <v>63</v>
      </c>
      <c r="E7" s="74" t="s">
        <v>87</v>
      </c>
      <c r="F7" s="16">
        <v>5</v>
      </c>
      <c r="G7" s="50">
        <v>55000</v>
      </c>
      <c r="H7" s="24" t="s">
        <v>15</v>
      </c>
      <c r="I7" s="9" t="s">
        <v>18</v>
      </c>
    </row>
    <row r="8" spans="1:9" ht="20.100000000000001" customHeight="1">
      <c r="A8" s="20" t="s">
        <v>14</v>
      </c>
      <c r="B8" s="17">
        <v>46246</v>
      </c>
      <c r="C8" s="69">
        <v>0.52916666666666667</v>
      </c>
      <c r="D8" s="66" t="s">
        <v>88</v>
      </c>
      <c r="E8" s="26" t="s">
        <v>91</v>
      </c>
      <c r="F8" s="16">
        <v>10</v>
      </c>
      <c r="G8" s="50">
        <v>250000</v>
      </c>
      <c r="H8" s="24" t="s">
        <v>15</v>
      </c>
      <c r="I8" s="9" t="s">
        <v>17</v>
      </c>
    </row>
    <row r="9" spans="1:9" ht="20.100000000000001" customHeight="1">
      <c r="A9" s="20" t="s">
        <v>14</v>
      </c>
      <c r="B9" s="17">
        <v>46246</v>
      </c>
      <c r="C9" s="69">
        <v>0.40972222222222221</v>
      </c>
      <c r="D9" s="66" t="s">
        <v>102</v>
      </c>
      <c r="E9" s="74" t="s">
        <v>70</v>
      </c>
      <c r="F9" s="16">
        <v>68</v>
      </c>
      <c r="G9" s="50">
        <v>93800</v>
      </c>
      <c r="H9" s="24" t="s">
        <v>15</v>
      </c>
      <c r="I9" s="9" t="s">
        <v>18</v>
      </c>
    </row>
    <row r="10" spans="1:9" ht="20.100000000000001" customHeight="1">
      <c r="A10" s="20" t="s">
        <v>19</v>
      </c>
      <c r="B10" s="17">
        <v>46247</v>
      </c>
      <c r="C10" s="69">
        <v>0.34861111111111109</v>
      </c>
      <c r="D10" s="66" t="s">
        <v>94</v>
      </c>
      <c r="E10" s="78" t="s">
        <v>95</v>
      </c>
      <c r="F10" s="16">
        <v>13</v>
      </c>
      <c r="G10" s="50">
        <v>203500</v>
      </c>
      <c r="H10" s="24" t="s">
        <v>15</v>
      </c>
      <c r="I10" s="9" t="s">
        <v>17</v>
      </c>
    </row>
    <row r="11" spans="1:9" ht="20.100000000000001" customHeight="1">
      <c r="A11" s="20" t="s">
        <v>14</v>
      </c>
      <c r="B11" s="17">
        <v>46247</v>
      </c>
      <c r="C11" s="69">
        <v>0.5395833333333333</v>
      </c>
      <c r="D11" s="75" t="s">
        <v>89</v>
      </c>
      <c r="E11" s="74" t="s">
        <v>70</v>
      </c>
      <c r="F11" s="76">
        <v>5</v>
      </c>
      <c r="G11" s="77">
        <v>58900</v>
      </c>
      <c r="H11" s="24" t="s">
        <v>15</v>
      </c>
      <c r="I11" s="9" t="s">
        <v>18</v>
      </c>
    </row>
    <row r="12" spans="1:9" ht="20.100000000000001" customHeight="1">
      <c r="A12" s="20" t="s">
        <v>14</v>
      </c>
      <c r="B12" s="17">
        <v>46252</v>
      </c>
      <c r="C12" s="69">
        <v>0.9</v>
      </c>
      <c r="D12" s="66" t="s">
        <v>92</v>
      </c>
      <c r="E12" s="26" t="s">
        <v>90</v>
      </c>
      <c r="F12" s="16">
        <v>7</v>
      </c>
      <c r="G12" s="50">
        <v>174000</v>
      </c>
      <c r="H12" s="24" t="s">
        <v>15</v>
      </c>
      <c r="I12" s="9" t="s">
        <v>17</v>
      </c>
    </row>
    <row r="13" spans="1:9" ht="20.100000000000001" customHeight="1">
      <c r="A13" s="20" t="s">
        <v>14</v>
      </c>
      <c r="B13" s="17">
        <v>46253</v>
      </c>
      <c r="C13" s="69">
        <v>0.52708333333333335</v>
      </c>
      <c r="D13" s="66" t="s">
        <v>56</v>
      </c>
      <c r="E13" s="26" t="s">
        <v>91</v>
      </c>
      <c r="F13" s="16">
        <v>8</v>
      </c>
      <c r="G13" s="50">
        <v>152000</v>
      </c>
      <c r="H13" s="24" t="s">
        <v>15</v>
      </c>
      <c r="I13" s="9" t="s">
        <v>17</v>
      </c>
    </row>
    <row r="14" spans="1:9" ht="20.100000000000001" customHeight="1">
      <c r="A14" s="20" t="s">
        <v>19</v>
      </c>
      <c r="B14" s="17">
        <v>46253</v>
      </c>
      <c r="C14" s="69">
        <v>0.65069444444444446</v>
      </c>
      <c r="D14" s="49" t="s">
        <v>96</v>
      </c>
      <c r="E14" s="26" t="s">
        <v>97</v>
      </c>
      <c r="F14" s="16">
        <v>24</v>
      </c>
      <c r="G14" s="50">
        <v>90610</v>
      </c>
      <c r="H14" s="24" t="s">
        <v>15</v>
      </c>
      <c r="I14" s="9" t="s">
        <v>17</v>
      </c>
    </row>
    <row r="15" spans="1:9" ht="20.100000000000001" customHeight="1">
      <c r="A15" s="20" t="s">
        <v>14</v>
      </c>
      <c r="B15" s="17">
        <v>46260</v>
      </c>
      <c r="C15" s="18">
        <v>0.81458333333333333</v>
      </c>
      <c r="D15" s="66" t="s">
        <v>93</v>
      </c>
      <c r="E15" s="26" t="s">
        <v>91</v>
      </c>
      <c r="F15" s="16">
        <v>6</v>
      </c>
      <c r="G15" s="50">
        <v>124000</v>
      </c>
      <c r="H15" s="24" t="s">
        <v>15</v>
      </c>
      <c r="I15" s="9" t="s">
        <v>17</v>
      </c>
    </row>
    <row r="16" spans="1:9" ht="20.100000000000001" customHeight="1">
      <c r="A16" s="20" t="s">
        <v>19</v>
      </c>
      <c r="B16" s="17">
        <v>46260</v>
      </c>
      <c r="C16" s="18">
        <v>0.52986111111111112</v>
      </c>
      <c r="D16" s="66" t="s">
        <v>98</v>
      </c>
      <c r="E16" s="65" t="s">
        <v>99</v>
      </c>
      <c r="F16" s="16">
        <v>120</v>
      </c>
      <c r="G16" s="50">
        <v>48000</v>
      </c>
      <c r="H16" s="24" t="s">
        <v>15</v>
      </c>
      <c r="I16" s="9" t="s">
        <v>17</v>
      </c>
    </row>
    <row r="17" spans="1:9" ht="20.100000000000001" customHeight="1">
      <c r="A17" s="20" t="s">
        <v>19</v>
      </c>
      <c r="B17" s="54">
        <v>46262</v>
      </c>
      <c r="C17" s="55">
        <v>0.53263888888888888</v>
      </c>
      <c r="D17" s="79" t="s">
        <v>100</v>
      </c>
      <c r="E17" s="80" t="s">
        <v>101</v>
      </c>
      <c r="F17" s="56">
        <v>9</v>
      </c>
      <c r="G17" s="57">
        <v>193500</v>
      </c>
      <c r="H17" s="58" t="s">
        <v>15</v>
      </c>
      <c r="I17" s="59" t="s">
        <v>17</v>
      </c>
    </row>
    <row r="18" spans="1:9" ht="20.100000000000001" customHeight="1" thickBot="1">
      <c r="A18" s="11"/>
      <c r="B18" s="28" t="s">
        <v>10</v>
      </c>
      <c r="C18" s="29" t="s">
        <v>11</v>
      </c>
      <c r="D18" s="12" t="s">
        <v>12</v>
      </c>
      <c r="E18" s="12" t="s">
        <v>13</v>
      </c>
      <c r="F18" s="12"/>
      <c r="G18" s="51"/>
      <c r="H18" s="14"/>
      <c r="I18" s="15"/>
    </row>
  </sheetData>
  <autoFilter ref="A4:I18" xr:uid="{00000000-0001-0000-0000-000000000000}">
    <filterColumn colId="1" showButton="0"/>
  </autoFilter>
  <mergeCells count="3">
    <mergeCell ref="A1:I1"/>
    <mergeCell ref="B3:C3"/>
    <mergeCell ref="B4:C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2024-02-08T07:39:35Z</dcterms:created>
  <dcterms:modified xsi:type="dcterms:W3CDTF">2026-09-02T05:57:11Z</dcterms:modified>
</cp:coreProperties>
</file>