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임시\박주성\물가\9월\"/>
    </mc:Choice>
  </mc:AlternateContent>
  <bookViews>
    <workbookView xWindow="0" yWindow="0" windowWidth="28545" windowHeight="12210" tabRatio="912"/>
  </bookViews>
  <sheets>
    <sheet name="남동구-성수품(전통시장)" sheetId="1" r:id="rId1"/>
    <sheet name="남동구-주요 생필품" sheetId="2" r:id="rId2"/>
    <sheet name="남동구-개인서비스 요금" sheetId="3" r:id="rId3"/>
  </sheets>
  <calcPr calcId="162913"/>
</workbook>
</file>

<file path=xl/calcChain.xml><?xml version="1.0" encoding="utf-8"?>
<calcChain xmlns="http://schemas.openxmlformats.org/spreadsheetml/2006/main">
  <c r="C6" i="3" l="1"/>
  <c r="C5" i="3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<sst xmlns="http://schemas.openxmlformats.org/spreadsheetml/2006/main" count="101" uniqueCount="79">
  <si>
    <t xml:space="preserve"> ※ 물건상태 및 품목 원산지에 따라 가격이 상이할 수 있습니다.</t>
  </si>
  <si>
    <t>※ 물건상태 및 품목 원산지에 따라 가격이 상이할 수 있습니다.</t>
  </si>
  <si>
    <t>농산물
(6)</t>
  </si>
  <si>
    <t>육계 1kg</t>
  </si>
  <si>
    <t>수산물
(5)</t>
  </si>
  <si>
    <t>1망(3포기)</t>
  </si>
  <si>
    <t>돼지고기</t>
  </si>
  <si>
    <t>간석시장</t>
  </si>
  <si>
    <t>달  걀</t>
  </si>
  <si>
    <t>전지 100g</t>
  </si>
  <si>
    <t>규격
(단위)</t>
  </si>
  <si>
    <t>구월시장</t>
  </si>
  <si>
    <t>국내산 1kg</t>
  </si>
  <si>
    <t>쇠고기(수입)</t>
  </si>
  <si>
    <t>만수시장</t>
  </si>
  <si>
    <t>고춧가루</t>
  </si>
  <si>
    <t>구월도매시장</t>
  </si>
  <si>
    <t>깐마늘 1kg</t>
  </si>
  <si>
    <t>상품 1kg</t>
  </si>
  <si>
    <t>1박스
5kg</t>
  </si>
  <si>
    <t>쇠고기(국산)</t>
  </si>
  <si>
    <t>조사규격</t>
  </si>
  <si>
    <t>축산물
(5)</t>
  </si>
  <si>
    <t>평균가격</t>
  </si>
  <si>
    <t>장승백이시장</t>
  </si>
  <si>
    <t>모래내시장</t>
  </si>
  <si>
    <t>보통 휘발유 1리터</t>
  </si>
  <si>
    <t>카스(500ml)</t>
  </si>
  <si>
    <t>1인분
(200g)</t>
  </si>
  <si>
    <t>조사규격
(단위)</t>
  </si>
  <si>
    <t>삼겹살
(외식)</t>
  </si>
  <si>
    <t>20cm 정도
1마리</t>
  </si>
  <si>
    <t>1인분
(150g)</t>
  </si>
  <si>
    <t>등심 상등육
100g</t>
  </si>
  <si>
    <t>돼지갈비
(외식)</t>
  </si>
  <si>
    <t>참이슬
(360ml)</t>
  </si>
  <si>
    <t>실내등유 1리터</t>
  </si>
  <si>
    <t>자동차 경유 1리터</t>
  </si>
  <si>
    <t>잎 없는것 1kg</t>
  </si>
  <si>
    <t>콩기름, 500ml</t>
  </si>
  <si>
    <t>배추</t>
  </si>
  <si>
    <t>품목</t>
  </si>
  <si>
    <t>구분</t>
  </si>
  <si>
    <t>1kg</t>
  </si>
  <si>
    <t>배</t>
  </si>
  <si>
    <t>대추</t>
  </si>
  <si>
    <t>밤</t>
  </si>
  <si>
    <t>조기</t>
  </si>
  <si>
    <t>닭고기</t>
  </si>
  <si>
    <t>오징어</t>
  </si>
  <si>
    <t>명태</t>
  </si>
  <si>
    <t>사과</t>
  </si>
  <si>
    <t>무</t>
  </si>
  <si>
    <t>식용유</t>
  </si>
  <si>
    <t>두부</t>
  </si>
  <si>
    <t>맥주</t>
  </si>
  <si>
    <t>휘발유</t>
  </si>
  <si>
    <t>쌀</t>
  </si>
  <si>
    <t>밀가루</t>
  </si>
  <si>
    <t>양파</t>
  </si>
  <si>
    <t>소주</t>
  </si>
  <si>
    <t>마늘</t>
  </si>
  <si>
    <t>갈치</t>
  </si>
  <si>
    <t>고등어</t>
  </si>
  <si>
    <t>30개</t>
  </si>
  <si>
    <t>외식</t>
  </si>
  <si>
    <t>소매점</t>
  </si>
  <si>
    <t>등유</t>
  </si>
  <si>
    <t>1모</t>
  </si>
  <si>
    <t>경유</t>
  </si>
  <si>
    <t>45cm 정도
1마리(생물)</t>
  </si>
  <si>
    <t>35cm 정도
1마리(생물)</t>
  </si>
  <si>
    <t>40cm 정도
1마리(냉동)</t>
  </si>
  <si>
    <t>75cm 정도
1마리(생물)</t>
  </si>
  <si>
    <t>정미, 포장미
20kg</t>
  </si>
  <si>
    <t>중력분, 1등급 다목적용
1봉지, 1kg</t>
  </si>
  <si>
    <r>
      <t>「추석 명절」 성수품</t>
    </r>
    <r>
      <rPr>
        <b/>
        <sz val="14"/>
        <color rgb="FF000000"/>
        <rFont val="맑은 고딕"/>
        <family val="3"/>
        <charset val="129"/>
      </rPr>
      <t>(16개 품목)</t>
    </r>
    <phoneticPr fontId="23" type="noConversion"/>
  </si>
  <si>
    <r>
      <t>「추석 명절」 주요 생필품</t>
    </r>
    <r>
      <rPr>
        <b/>
        <sz val="14"/>
        <color rgb="FF000000"/>
        <rFont val="맑은 고딕"/>
        <family val="3"/>
        <charset val="129"/>
      </rPr>
      <t>(14개 품목)</t>
    </r>
    <phoneticPr fontId="23" type="noConversion"/>
  </si>
  <si>
    <r>
      <t>「추석 명절」 개인서비스 요금</t>
    </r>
    <r>
      <rPr>
        <b/>
        <sz val="14"/>
        <color rgb="FF000000"/>
        <rFont val="맑은 고딕"/>
        <family val="3"/>
        <charset val="129"/>
      </rPr>
      <t>(2개 품목)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</si>
</sst>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rgb="FF000000"/>
      <name val="맑은 고딕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DAF1"/>
        <bgColor indexed="64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22" fillId="2" borderId="0">
      <alignment vertical="center"/>
    </xf>
    <xf numFmtId="0" fontId="22" fillId="3" borderId="0">
      <alignment vertical="center"/>
    </xf>
    <xf numFmtId="0" fontId="22" fillId="4" borderId="0">
      <alignment vertical="center"/>
    </xf>
    <xf numFmtId="0" fontId="22" fillId="5" borderId="0">
      <alignment vertical="center"/>
    </xf>
    <xf numFmtId="0" fontId="22" fillId="6" borderId="0">
      <alignment vertical="center"/>
    </xf>
    <xf numFmtId="0" fontId="22" fillId="7" borderId="0">
      <alignment vertical="center"/>
    </xf>
    <xf numFmtId="0" fontId="22" fillId="8" borderId="0">
      <alignment vertical="center"/>
    </xf>
    <xf numFmtId="0" fontId="22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1" fillId="14" borderId="0">
      <alignment vertical="center"/>
    </xf>
    <xf numFmtId="0" fontId="1" fillId="15" borderId="0">
      <alignment vertical="center"/>
    </xf>
    <xf numFmtId="0" fontId="1" fillId="16" borderId="0">
      <alignment vertical="center"/>
    </xf>
    <xf numFmtId="0" fontId="1" fillId="17" borderId="0">
      <alignment vertical="center"/>
    </xf>
    <xf numFmtId="0" fontId="1" fillId="18" borderId="0">
      <alignment vertical="center"/>
    </xf>
    <xf numFmtId="0" fontId="1" fillId="19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1" fillId="22" borderId="0">
      <alignment vertical="center"/>
    </xf>
    <xf numFmtId="0" fontId="1" fillId="23" borderId="0">
      <alignment vertical="center"/>
    </xf>
    <xf numFmtId="0" fontId="1" fillId="24" borderId="0">
      <alignment vertical="center"/>
    </xf>
    <xf numFmtId="0" fontId="1" fillId="25" borderId="0">
      <alignment vertical="center"/>
    </xf>
    <xf numFmtId="0" fontId="2" fillId="0" borderId="0">
      <alignment vertical="center"/>
    </xf>
    <xf numFmtId="0" fontId="3" fillId="26" borderId="1">
      <alignment vertical="center"/>
    </xf>
    <xf numFmtId="0" fontId="4" fillId="27" borderId="0">
      <alignment vertical="center"/>
    </xf>
    <xf numFmtId="0" fontId="22" fillId="28" borderId="2">
      <alignment vertical="center"/>
    </xf>
    <xf numFmtId="0" fontId="5" fillId="29" borderId="0">
      <alignment vertical="center"/>
    </xf>
    <xf numFmtId="0" fontId="6" fillId="0" borderId="0">
      <alignment vertical="center"/>
    </xf>
    <xf numFmtId="0" fontId="7" fillId="30" borderId="3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8" fillId="0" borderId="4">
      <alignment vertical="center"/>
    </xf>
    <xf numFmtId="0" fontId="9" fillId="0" borderId="5">
      <alignment vertical="center"/>
    </xf>
    <xf numFmtId="0" fontId="10" fillId="31" borderId="1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2" borderId="0">
      <alignment vertical="center"/>
    </xf>
    <xf numFmtId="0" fontId="16" fillId="26" borderId="9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77">
    <xf numFmtId="0" fontId="0" fillId="0" borderId="0" xfId="0" applyNumberFormat="1" applyFo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Border="1">
      <alignment vertical="center"/>
    </xf>
    <xf numFmtId="0" fontId="0" fillId="0" borderId="1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vertical="center"/>
    </xf>
    <xf numFmtId="3" fontId="0" fillId="0" borderId="11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3" fontId="0" fillId="0" borderId="13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9" fillId="33" borderId="17" xfId="0" applyNumberFormat="1" applyFont="1" applyFill="1" applyBorder="1" applyAlignment="1">
      <alignment horizontal="center" vertical="center" wrapText="1"/>
    </xf>
    <xf numFmtId="41" fontId="9" fillId="33" borderId="12" xfId="32" applyNumberFormat="1" applyFont="1" applyFill="1" applyBorder="1" applyAlignment="1">
      <alignment horizontal="center" vertical="center"/>
    </xf>
    <xf numFmtId="41" fontId="9" fillId="33" borderId="18" xfId="32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9" fillId="33" borderId="19" xfId="0" applyNumberFormat="1" applyFont="1" applyFill="1" applyBorder="1" applyAlignment="1">
      <alignment horizontal="center" vertical="center"/>
    </xf>
    <xf numFmtId="0" fontId="9" fillId="33" borderId="20" xfId="0" applyNumberFormat="1" applyFont="1" applyFill="1" applyBorder="1" applyAlignment="1">
      <alignment horizontal="center" vertical="center"/>
    </xf>
    <xf numFmtId="41" fontId="9" fillId="33" borderId="20" xfId="32" applyNumberFormat="1" applyFont="1" applyFill="1" applyBorder="1" applyAlignment="1">
      <alignment horizontal="center" vertical="center"/>
    </xf>
    <xf numFmtId="41" fontId="9" fillId="33" borderId="21" xfId="32" applyNumberFormat="1" applyFont="1" applyFill="1" applyBorder="1" applyAlignment="1">
      <alignment horizontal="center" vertical="center"/>
    </xf>
    <xf numFmtId="0" fontId="9" fillId="33" borderId="22" xfId="0" applyNumberFormat="1" applyFont="1" applyFill="1" applyBorder="1" applyAlignment="1">
      <alignment horizontal="center" vertical="center"/>
    </xf>
    <xf numFmtId="0" fontId="9" fillId="33" borderId="12" xfId="0" applyNumberFormat="1" applyFont="1" applyFill="1" applyBorder="1" applyAlignment="1">
      <alignment horizontal="center" vertical="center"/>
    </xf>
    <xf numFmtId="0" fontId="9" fillId="33" borderId="12" xfId="0" applyNumberFormat="1" applyFont="1" applyFill="1" applyBorder="1" applyAlignment="1">
      <alignment horizontal="center" vertical="center" wrapText="1"/>
    </xf>
    <xf numFmtId="41" fontId="0" fillId="0" borderId="11" xfId="32" applyNumberFormat="1" applyFont="1" applyBorder="1" applyAlignment="1">
      <alignment horizontal="center" vertical="center"/>
    </xf>
    <xf numFmtId="41" fontId="0" fillId="0" borderId="23" xfId="32" applyNumberFormat="1" applyFont="1" applyBorder="1" applyAlignment="1">
      <alignment horizontal="center" vertical="center"/>
    </xf>
    <xf numFmtId="41" fontId="0" fillId="0" borderId="13" xfId="32" applyNumberFormat="1" applyFont="1" applyBorder="1" applyAlignment="1">
      <alignment horizontal="center" vertical="center"/>
    </xf>
    <xf numFmtId="41" fontId="0" fillId="0" borderId="24" xfId="32" applyNumberFormat="1" applyFont="1" applyBorder="1" applyAlignment="1">
      <alignment horizontal="center" vertical="center"/>
    </xf>
    <xf numFmtId="41" fontId="0" fillId="0" borderId="10" xfId="32" applyNumberFormat="1" applyFont="1" applyBorder="1">
      <alignment vertical="center"/>
    </xf>
    <xf numFmtId="41" fontId="0" fillId="0" borderId="25" xfId="32" applyNumberFormat="1" applyFont="1" applyBorder="1">
      <alignment vertical="center"/>
    </xf>
    <xf numFmtId="41" fontId="0" fillId="0" borderId="13" xfId="32" applyNumberFormat="1" applyFont="1" applyBorder="1">
      <alignment vertical="center"/>
    </xf>
    <xf numFmtId="41" fontId="0" fillId="0" borderId="24" xfId="32" applyNumberFormat="1" applyFont="1" applyBorder="1">
      <alignment vertical="center"/>
    </xf>
    <xf numFmtId="3" fontId="0" fillId="0" borderId="26" xfId="0" applyNumberFormat="1" applyFont="1" applyBorder="1" applyAlignment="1">
      <alignment horizontal="center" vertical="center"/>
    </xf>
    <xf numFmtId="3" fontId="0" fillId="0" borderId="18" xfId="0" applyNumberFormat="1" applyFont="1" applyBorder="1" applyAlignment="1">
      <alignment horizontal="center" vertical="center"/>
    </xf>
    <xf numFmtId="3" fontId="0" fillId="0" borderId="27" xfId="0" applyNumberFormat="1" applyFont="1" applyBorder="1" applyAlignment="1">
      <alignment horizontal="center" vertical="center"/>
    </xf>
    <xf numFmtId="3" fontId="0" fillId="0" borderId="25" xfId="0" applyNumberFormat="1" applyFont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 vertical="center"/>
    </xf>
    <xf numFmtId="3" fontId="0" fillId="0" borderId="29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3" xfId="0" applyNumberFormat="1" applyFont="1" applyBorder="1" applyAlignment="1">
      <alignment horizontal="center" vertical="center"/>
    </xf>
    <xf numFmtId="3" fontId="0" fillId="0" borderId="24" xfId="0" applyNumberFormat="1" applyFont="1" applyBorder="1" applyAlignment="1">
      <alignment horizontal="center" vertical="center"/>
    </xf>
    <xf numFmtId="41" fontId="0" fillId="0" borderId="30" xfId="32" applyNumberFormat="1" applyFont="1" applyFill="1" applyBorder="1">
      <alignment vertical="center"/>
    </xf>
    <xf numFmtId="3" fontId="0" fillId="0" borderId="27" xfId="0" applyNumberFormat="1" applyFont="1" applyBorder="1" applyAlignment="1">
      <alignment horizontal="center" vertical="center"/>
    </xf>
    <xf numFmtId="41" fontId="0" fillId="0" borderId="45" xfId="32" applyNumberFormat="1" applyFont="1" applyFill="1" applyBorder="1">
      <alignment vertical="center"/>
    </xf>
    <xf numFmtId="0" fontId="18" fillId="13" borderId="31" xfId="0" applyNumberFormat="1" applyFont="1" applyFill="1" applyBorder="1" applyAlignment="1">
      <alignment horizontal="center" vertical="center"/>
    </xf>
    <xf numFmtId="0" fontId="18" fillId="13" borderId="32" xfId="0" applyNumberFormat="1" applyFont="1" applyFill="1" applyBorder="1" applyAlignment="1">
      <alignment horizontal="center" vertical="center"/>
    </xf>
    <xf numFmtId="0" fontId="18" fillId="13" borderId="33" xfId="0" applyNumberFormat="1" applyFont="1" applyFill="1" applyBorder="1" applyAlignment="1">
      <alignment horizontal="center" vertical="center"/>
    </xf>
    <xf numFmtId="0" fontId="19" fillId="0" borderId="0" xfId="0" applyNumberFormat="1" applyFont="1" applyBorder="1" applyAlignment="1">
      <alignment horizontal="left" vertical="center"/>
    </xf>
    <xf numFmtId="0" fontId="0" fillId="0" borderId="3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30" xfId="0" applyNumberFormat="1" applyFont="1" applyBorder="1" applyAlignment="1">
      <alignment horizontal="center" vertical="center" wrapText="1"/>
    </xf>
    <xf numFmtId="0" fontId="0" fillId="0" borderId="15" xfId="46" applyNumberFormat="1" applyFont="1" applyBorder="1" applyAlignment="1">
      <alignment horizontal="center" vertical="center" wrapText="1"/>
    </xf>
    <xf numFmtId="0" fontId="0" fillId="0" borderId="13" xfId="46" applyNumberFormat="1" applyFont="1" applyBorder="1" applyAlignment="1">
      <alignment horizontal="center" vertical="center" wrapText="1"/>
    </xf>
    <xf numFmtId="0" fontId="0" fillId="0" borderId="35" xfId="46" applyNumberFormat="1" applyFont="1" applyBorder="1" applyAlignment="1">
      <alignment horizontal="center" vertical="center" wrapText="1"/>
    </xf>
    <xf numFmtId="0" fontId="0" fillId="0" borderId="36" xfId="46" applyNumberFormat="1" applyFont="1" applyBorder="1" applyAlignment="1">
      <alignment horizontal="center" vertical="center" wrapText="1"/>
    </xf>
    <xf numFmtId="0" fontId="20" fillId="13" borderId="32" xfId="0" applyNumberFormat="1" applyFont="1" applyFill="1" applyBorder="1" applyAlignment="1">
      <alignment horizontal="center" vertical="center"/>
    </xf>
    <xf numFmtId="0" fontId="20" fillId="13" borderId="33" xfId="0" applyNumberFormat="1" applyFont="1" applyFill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38" xfId="0" applyNumberFormat="1" applyFont="1" applyBorder="1" applyAlignment="1">
      <alignment horizontal="center" vertical="center" wrapText="1"/>
    </xf>
    <xf numFmtId="0" fontId="0" fillId="0" borderId="39" xfId="46" applyNumberFormat="1" applyFont="1" applyBorder="1" applyAlignment="1">
      <alignment horizontal="center" vertical="center" wrapText="1"/>
    </xf>
    <xf numFmtId="0" fontId="0" fillId="0" borderId="40" xfId="46" applyNumberFormat="1" applyFont="1" applyBorder="1" applyAlignment="1">
      <alignment horizontal="center" vertical="center" wrapText="1"/>
    </xf>
    <xf numFmtId="0" fontId="0" fillId="0" borderId="34" xfId="46" applyNumberFormat="1" applyFont="1" applyBorder="1" applyAlignment="1">
      <alignment horizontal="center" vertical="center" wrapText="1"/>
    </xf>
    <xf numFmtId="0" fontId="0" fillId="0" borderId="10" xfId="46" applyNumberFormat="1" applyFont="1" applyBorder="1" applyAlignment="1">
      <alignment horizontal="center" vertical="center" wrapText="1"/>
    </xf>
    <xf numFmtId="0" fontId="9" fillId="33" borderId="41" xfId="0" applyNumberFormat="1" applyFont="1" applyFill="1" applyBorder="1" applyAlignment="1">
      <alignment horizontal="center" vertical="center"/>
    </xf>
    <xf numFmtId="0" fontId="9" fillId="33" borderId="42" xfId="0" applyNumberFormat="1" applyFont="1" applyFill="1" applyBorder="1" applyAlignment="1">
      <alignment horizontal="center" vertical="center"/>
    </xf>
    <xf numFmtId="0" fontId="0" fillId="0" borderId="43" xfId="46" applyNumberFormat="1" applyFont="1" applyBorder="1" applyAlignment="1">
      <alignment horizontal="center" vertical="center" wrapText="1"/>
    </xf>
    <xf numFmtId="0" fontId="0" fillId="0" borderId="44" xfId="46" applyNumberFormat="1" applyFont="1" applyBorder="1" applyAlignment="1">
      <alignment horizontal="center" vertical="center" wrapText="1"/>
    </xf>
  </cellXfs>
  <cellStyles count="48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연결된 셀" xfId="35"/>
    <cellStyle name="요약" xfId="36"/>
    <cellStyle name="입력" xfId="37"/>
    <cellStyle name="제목" xfId="38"/>
    <cellStyle name="제목 1" xfId="39"/>
    <cellStyle name="제목 2" xfId="40"/>
    <cellStyle name="제목 3" xfId="41"/>
    <cellStyle name="제목 4" xfId="42"/>
    <cellStyle name="좋음" xfId="43"/>
    <cellStyle name="출력" xfId="44"/>
    <cellStyle name="표준" xfId="0" builtinId="0"/>
    <cellStyle name="표준 2" xfId="45"/>
    <cellStyle name="표준 3" xfId="46"/>
    <cellStyle name="표준 4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C00"/>
  </sheetPr>
  <dimension ref="A1:J25"/>
  <sheetViews>
    <sheetView tabSelected="1" zoomScaleNormal="100" workbookViewId="0">
      <selection activeCell="A2" sqref="A2:J2"/>
    </sheetView>
  </sheetViews>
  <sheetFormatPr defaultColWidth="9" defaultRowHeight="16.5" x14ac:dyDescent="0.3"/>
  <cols>
    <col min="1" max="1" width="12.125" customWidth="1"/>
    <col min="2" max="2" width="15.25" customWidth="1"/>
    <col min="3" max="3" width="15.375" customWidth="1"/>
    <col min="4" max="4" width="15" customWidth="1"/>
    <col min="5" max="10" width="13.625" customWidth="1"/>
  </cols>
  <sheetData>
    <row r="1" spans="1:10" ht="6.75" customHeight="1" x14ac:dyDescent="0.3"/>
    <row r="2" spans="1:10" ht="33.75" x14ac:dyDescent="0.3">
      <c r="A2" s="51" t="s">
        <v>76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30" customHeight="1" x14ac:dyDescent="0.3">
      <c r="A3" s="54"/>
      <c r="B3" s="54"/>
      <c r="C3" s="54"/>
      <c r="D3" s="6"/>
    </row>
    <row r="4" spans="1:10" ht="34.5" customHeight="1" x14ac:dyDescent="0.3">
      <c r="A4" s="28" t="s">
        <v>42</v>
      </c>
      <c r="B4" s="29" t="s">
        <v>41</v>
      </c>
      <c r="C4" s="30" t="s">
        <v>10</v>
      </c>
      <c r="D4" s="20" t="s">
        <v>23</v>
      </c>
      <c r="E4" s="20" t="s">
        <v>16</v>
      </c>
      <c r="F4" s="20" t="s">
        <v>25</v>
      </c>
      <c r="G4" s="20" t="s">
        <v>11</v>
      </c>
      <c r="H4" s="20" t="s">
        <v>7</v>
      </c>
      <c r="I4" s="20" t="s">
        <v>14</v>
      </c>
      <c r="J4" s="21" t="s">
        <v>24</v>
      </c>
    </row>
    <row r="5" spans="1:10" ht="33" customHeight="1" x14ac:dyDescent="0.3">
      <c r="A5" s="55" t="s">
        <v>2</v>
      </c>
      <c r="B5" s="2" t="s">
        <v>51</v>
      </c>
      <c r="C5" s="5" t="s">
        <v>19</v>
      </c>
      <c r="D5" s="3">
        <f t="shared" ref="D5:D20" si="0">AVERAGE(E5:J5)</f>
        <v>35633.333333333336</v>
      </c>
      <c r="E5" s="35">
        <v>35000</v>
      </c>
      <c r="F5" s="35">
        <v>45000</v>
      </c>
      <c r="G5" s="35">
        <v>35000</v>
      </c>
      <c r="H5" s="35">
        <v>30000</v>
      </c>
      <c r="I5" s="35">
        <v>29800</v>
      </c>
      <c r="J5" s="36">
        <v>39000</v>
      </c>
    </row>
    <row r="6" spans="1:10" ht="33" customHeight="1" x14ac:dyDescent="0.3">
      <c r="A6" s="55"/>
      <c r="B6" s="2" t="s">
        <v>44</v>
      </c>
      <c r="C6" s="5" t="s">
        <v>19</v>
      </c>
      <c r="D6" s="3">
        <f t="shared" si="0"/>
        <v>36333.333333333336</v>
      </c>
      <c r="E6" s="35">
        <v>30000</v>
      </c>
      <c r="F6" s="35">
        <v>30000</v>
      </c>
      <c r="G6" s="35">
        <v>30000</v>
      </c>
      <c r="H6" s="35">
        <v>40000</v>
      </c>
      <c r="I6" s="35">
        <v>49000</v>
      </c>
      <c r="J6" s="36">
        <v>39000</v>
      </c>
    </row>
    <row r="7" spans="1:10" ht="33" customHeight="1" x14ac:dyDescent="0.3">
      <c r="A7" s="55"/>
      <c r="B7" s="2" t="s">
        <v>40</v>
      </c>
      <c r="C7" s="5" t="s">
        <v>5</v>
      </c>
      <c r="D7" s="3">
        <f t="shared" si="0"/>
        <v>13566.666666666666</v>
      </c>
      <c r="E7" s="35">
        <v>9500</v>
      </c>
      <c r="F7" s="35">
        <v>9000</v>
      </c>
      <c r="G7" s="35">
        <v>24000</v>
      </c>
      <c r="H7" s="35">
        <v>15000</v>
      </c>
      <c r="I7" s="35">
        <v>9900</v>
      </c>
      <c r="J7" s="36">
        <v>14000</v>
      </c>
    </row>
    <row r="8" spans="1:10" ht="33" customHeight="1" x14ac:dyDescent="0.3">
      <c r="A8" s="55"/>
      <c r="B8" s="2" t="s">
        <v>52</v>
      </c>
      <c r="C8" s="1" t="s">
        <v>43</v>
      </c>
      <c r="D8" s="3">
        <f t="shared" si="0"/>
        <v>1363.3333333333333</v>
      </c>
      <c r="E8" s="35">
        <v>2000</v>
      </c>
      <c r="F8" s="35">
        <v>1000</v>
      </c>
      <c r="G8" s="35">
        <v>2000</v>
      </c>
      <c r="H8" s="35">
        <v>1500</v>
      </c>
      <c r="I8" s="35">
        <v>180</v>
      </c>
      <c r="J8" s="36">
        <v>1500</v>
      </c>
    </row>
    <row r="9" spans="1:10" ht="33" customHeight="1" x14ac:dyDescent="0.3">
      <c r="A9" s="55"/>
      <c r="B9" s="2" t="s">
        <v>46</v>
      </c>
      <c r="C9" s="1" t="s">
        <v>18</v>
      </c>
      <c r="D9" s="3">
        <f t="shared" si="0"/>
        <v>8330</v>
      </c>
      <c r="E9" s="35">
        <v>12000</v>
      </c>
      <c r="F9" s="35">
        <v>8000</v>
      </c>
      <c r="G9" s="35">
        <v>8000</v>
      </c>
      <c r="H9" s="35">
        <v>6000</v>
      </c>
      <c r="I9" s="35">
        <v>5980</v>
      </c>
      <c r="J9" s="36">
        <v>10000</v>
      </c>
    </row>
    <row r="10" spans="1:10" ht="33" customHeight="1" x14ac:dyDescent="0.3">
      <c r="A10" s="55"/>
      <c r="B10" s="2" t="s">
        <v>45</v>
      </c>
      <c r="C10" s="1" t="s">
        <v>18</v>
      </c>
      <c r="D10" s="3">
        <f t="shared" si="0"/>
        <v>11096.666666666666</v>
      </c>
      <c r="E10" s="35">
        <v>14000</v>
      </c>
      <c r="F10" s="35">
        <v>8000</v>
      </c>
      <c r="G10" s="35">
        <v>14000</v>
      </c>
      <c r="H10" s="35">
        <v>10000</v>
      </c>
      <c r="I10" s="35">
        <v>2580</v>
      </c>
      <c r="J10" s="36">
        <v>18000</v>
      </c>
    </row>
    <row r="11" spans="1:10" ht="33" customHeight="1" x14ac:dyDescent="0.3">
      <c r="A11" s="55" t="s">
        <v>22</v>
      </c>
      <c r="B11" s="2" t="s">
        <v>20</v>
      </c>
      <c r="C11" s="5" t="s">
        <v>33</v>
      </c>
      <c r="D11" s="3">
        <f t="shared" si="0"/>
        <v>11400</v>
      </c>
      <c r="E11" s="35">
        <v>9800</v>
      </c>
      <c r="F11" s="35">
        <v>14000</v>
      </c>
      <c r="G11" s="35">
        <v>12000</v>
      </c>
      <c r="H11" s="35">
        <v>12800</v>
      </c>
      <c r="I11" s="35">
        <v>12900</v>
      </c>
      <c r="J11" s="36">
        <v>6900</v>
      </c>
    </row>
    <row r="12" spans="1:10" ht="33" customHeight="1" x14ac:dyDescent="0.3">
      <c r="A12" s="55"/>
      <c r="B12" s="2" t="s">
        <v>13</v>
      </c>
      <c r="C12" s="5" t="s">
        <v>33</v>
      </c>
      <c r="D12" s="3">
        <f t="shared" si="0"/>
        <v>3463.3333333333335</v>
      </c>
      <c r="E12" s="35">
        <v>3000</v>
      </c>
      <c r="F12" s="35">
        <v>5500</v>
      </c>
      <c r="G12" s="35">
        <v>3000</v>
      </c>
      <c r="H12" s="35">
        <v>3500</v>
      </c>
      <c r="I12" s="35">
        <v>3300</v>
      </c>
      <c r="J12" s="36">
        <v>2480</v>
      </c>
    </row>
    <row r="13" spans="1:10" ht="33" customHeight="1" x14ac:dyDescent="0.3">
      <c r="A13" s="55"/>
      <c r="B13" s="2" t="s">
        <v>6</v>
      </c>
      <c r="C13" s="1" t="s">
        <v>9</v>
      </c>
      <c r="D13" s="3">
        <f t="shared" si="0"/>
        <v>1283.3333333333333</v>
      </c>
      <c r="E13" s="35">
        <v>1400</v>
      </c>
      <c r="F13" s="35">
        <v>1100</v>
      </c>
      <c r="G13" s="35">
        <v>1500</v>
      </c>
      <c r="H13" s="35">
        <v>1150</v>
      </c>
      <c r="I13" s="35">
        <v>1300</v>
      </c>
      <c r="J13" s="36">
        <v>1250</v>
      </c>
    </row>
    <row r="14" spans="1:10" ht="33" customHeight="1" x14ac:dyDescent="0.3">
      <c r="A14" s="55"/>
      <c r="B14" s="2" t="s">
        <v>48</v>
      </c>
      <c r="C14" s="1" t="s">
        <v>3</v>
      </c>
      <c r="D14" s="3">
        <f t="shared" si="0"/>
        <v>5583.333333333333</v>
      </c>
      <c r="E14" s="35">
        <v>3600</v>
      </c>
      <c r="F14" s="35">
        <v>5000</v>
      </c>
      <c r="G14" s="35">
        <v>6000</v>
      </c>
      <c r="H14" s="35">
        <v>6000</v>
      </c>
      <c r="I14" s="35">
        <v>6900</v>
      </c>
      <c r="J14" s="36">
        <v>6000</v>
      </c>
    </row>
    <row r="15" spans="1:10" ht="33" customHeight="1" x14ac:dyDescent="0.3">
      <c r="A15" s="55"/>
      <c r="B15" s="2" t="s">
        <v>8</v>
      </c>
      <c r="C15" s="1" t="s">
        <v>64</v>
      </c>
      <c r="D15" s="3">
        <f t="shared" si="0"/>
        <v>8800</v>
      </c>
      <c r="E15" s="35">
        <v>8000</v>
      </c>
      <c r="F15" s="35">
        <v>8000</v>
      </c>
      <c r="G15" s="35">
        <v>8000</v>
      </c>
      <c r="H15" s="35">
        <v>9900</v>
      </c>
      <c r="I15" s="35">
        <v>9900</v>
      </c>
      <c r="J15" s="36">
        <v>9000</v>
      </c>
    </row>
    <row r="16" spans="1:10" ht="33" customHeight="1" x14ac:dyDescent="0.3">
      <c r="A16" s="55" t="s">
        <v>4</v>
      </c>
      <c r="B16" s="2" t="s">
        <v>47</v>
      </c>
      <c r="C16" s="5" t="s">
        <v>31</v>
      </c>
      <c r="D16" s="3">
        <f t="shared" si="0"/>
        <v>2615</v>
      </c>
      <c r="E16" s="35">
        <v>2200</v>
      </c>
      <c r="F16" s="35">
        <v>3000</v>
      </c>
      <c r="G16" s="35">
        <v>4000</v>
      </c>
      <c r="H16" s="35">
        <v>3000</v>
      </c>
      <c r="I16" s="35">
        <v>990</v>
      </c>
      <c r="J16" s="36">
        <v>2500</v>
      </c>
    </row>
    <row r="17" spans="1:10" ht="33" customHeight="1" x14ac:dyDescent="0.3">
      <c r="A17" s="55"/>
      <c r="B17" s="2" t="s">
        <v>50</v>
      </c>
      <c r="C17" s="5" t="s">
        <v>72</v>
      </c>
      <c r="D17" s="3">
        <f t="shared" si="0"/>
        <v>2980</v>
      </c>
      <c r="E17" s="35">
        <v>2400</v>
      </c>
      <c r="F17" s="35">
        <v>2500</v>
      </c>
      <c r="G17" s="35"/>
      <c r="H17" s="35">
        <v>3000</v>
      </c>
      <c r="I17" s="35">
        <v>4000</v>
      </c>
      <c r="J17" s="36">
        <v>3000</v>
      </c>
    </row>
    <row r="18" spans="1:10" ht="33" customHeight="1" x14ac:dyDescent="0.3">
      <c r="A18" s="55"/>
      <c r="B18" s="2" t="s">
        <v>62</v>
      </c>
      <c r="C18" s="5" t="s">
        <v>73</v>
      </c>
      <c r="D18" s="3">
        <f t="shared" si="0"/>
        <v>6216.666666666667</v>
      </c>
      <c r="E18" s="35">
        <v>4000</v>
      </c>
      <c r="F18" s="35">
        <v>5000</v>
      </c>
      <c r="G18" s="35">
        <v>5000</v>
      </c>
      <c r="H18" s="35">
        <v>15000</v>
      </c>
      <c r="I18" s="35">
        <v>3300</v>
      </c>
      <c r="J18" s="36">
        <v>5000</v>
      </c>
    </row>
    <row r="19" spans="1:10" ht="33" customHeight="1" x14ac:dyDescent="0.3">
      <c r="A19" s="55"/>
      <c r="B19" s="2" t="s">
        <v>63</v>
      </c>
      <c r="C19" s="5" t="s">
        <v>71</v>
      </c>
      <c r="D19" s="3">
        <f t="shared" si="0"/>
        <v>3500</v>
      </c>
      <c r="E19" s="35">
        <v>2000</v>
      </c>
      <c r="F19" s="35">
        <v>2000</v>
      </c>
      <c r="G19" s="35">
        <v>4000</v>
      </c>
      <c r="H19" s="35">
        <v>4000</v>
      </c>
      <c r="I19" s="35">
        <v>5000</v>
      </c>
      <c r="J19" s="36">
        <v>4000</v>
      </c>
    </row>
    <row r="20" spans="1:10" ht="33" customHeight="1" x14ac:dyDescent="0.3">
      <c r="A20" s="56"/>
      <c r="B20" s="9" t="s">
        <v>49</v>
      </c>
      <c r="C20" s="11" t="s">
        <v>70</v>
      </c>
      <c r="D20" s="10">
        <f t="shared" si="0"/>
        <v>4300</v>
      </c>
      <c r="E20" s="37">
        <v>3500</v>
      </c>
      <c r="F20" s="37">
        <v>3300</v>
      </c>
      <c r="G20" s="37">
        <v>5000</v>
      </c>
      <c r="H20" s="37">
        <v>4000</v>
      </c>
      <c r="I20" s="37">
        <v>5000</v>
      </c>
      <c r="J20" s="38">
        <v>5000</v>
      </c>
    </row>
    <row r="21" spans="1:10" ht="19.5" customHeight="1" x14ac:dyDescent="0.3">
      <c r="A21" s="6" t="s">
        <v>0</v>
      </c>
      <c r="B21" s="6"/>
      <c r="C21" s="6"/>
      <c r="D21" s="6"/>
      <c r="G21" s="48"/>
      <c r="J21" s="50"/>
    </row>
    <row r="22" spans="1:10" x14ac:dyDescent="0.3">
      <c r="A22" s="12"/>
      <c r="B22" s="12"/>
      <c r="C22" s="12"/>
      <c r="D22" s="12"/>
      <c r="G22" s="48"/>
      <c r="J22" s="50"/>
    </row>
    <row r="23" spans="1:10" ht="17.25" x14ac:dyDescent="0.3">
      <c r="A23" s="13"/>
      <c r="B23" s="13"/>
      <c r="C23" s="13"/>
      <c r="D23" s="13"/>
      <c r="G23" s="48"/>
      <c r="J23" s="50"/>
    </row>
    <row r="24" spans="1:10" ht="17.25" x14ac:dyDescent="0.3">
      <c r="A24" s="13"/>
      <c r="B24" s="13"/>
      <c r="C24" s="13"/>
      <c r="D24" s="13"/>
      <c r="G24" s="48"/>
    </row>
    <row r="25" spans="1:10" x14ac:dyDescent="0.3">
      <c r="G25" s="48"/>
    </row>
  </sheetData>
  <mergeCells count="5">
    <mergeCell ref="A2:J2"/>
    <mergeCell ref="A3:C3"/>
    <mergeCell ref="A5:A10"/>
    <mergeCell ref="A11:A15"/>
    <mergeCell ref="A16:A20"/>
  </mergeCells>
  <phoneticPr fontId="23" type="noConversion"/>
  <pageMargins left="0.25" right="0.25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339966"/>
  </sheetPr>
  <dimension ref="A1:L20"/>
  <sheetViews>
    <sheetView zoomScaleNormal="100" workbookViewId="0">
      <selection activeCell="J17" sqref="J17"/>
    </sheetView>
  </sheetViews>
  <sheetFormatPr defaultColWidth="9" defaultRowHeight="16.5" x14ac:dyDescent="0.3"/>
  <cols>
    <col min="1" max="1" width="5.25" bestFit="1" customWidth="1"/>
    <col min="2" max="2" width="15.75" customWidth="1"/>
    <col min="3" max="3" width="23.125" customWidth="1"/>
    <col min="4" max="4" width="17.5" customWidth="1"/>
    <col min="5" max="10" width="13.375" customWidth="1"/>
  </cols>
  <sheetData>
    <row r="1" spans="1:12" ht="6.75" customHeight="1" x14ac:dyDescent="0.3"/>
    <row r="2" spans="1:12" ht="33.75" x14ac:dyDescent="0.3">
      <c r="A2" s="51" t="s">
        <v>77</v>
      </c>
      <c r="B2" s="63"/>
      <c r="C2" s="63"/>
      <c r="D2" s="63"/>
      <c r="E2" s="63"/>
      <c r="F2" s="63"/>
      <c r="G2" s="63"/>
      <c r="H2" s="63"/>
      <c r="I2" s="63"/>
      <c r="J2" s="64"/>
    </row>
    <row r="3" spans="1:12" ht="29.25" customHeight="1" x14ac:dyDescent="0.3"/>
    <row r="4" spans="1:12" ht="37.5" customHeight="1" x14ac:dyDescent="0.3">
      <c r="A4" s="73" t="s">
        <v>42</v>
      </c>
      <c r="B4" s="74"/>
      <c r="C4" s="19" t="s">
        <v>29</v>
      </c>
      <c r="D4" s="26" t="s">
        <v>23</v>
      </c>
      <c r="E4" s="26" t="s">
        <v>16</v>
      </c>
      <c r="F4" s="26" t="s">
        <v>25</v>
      </c>
      <c r="G4" s="26" t="s">
        <v>11</v>
      </c>
      <c r="H4" s="26" t="s">
        <v>7</v>
      </c>
      <c r="I4" s="26" t="s">
        <v>14</v>
      </c>
      <c r="J4" s="27" t="s">
        <v>24</v>
      </c>
    </row>
    <row r="5" spans="1:12" ht="33" customHeight="1" x14ac:dyDescent="0.3">
      <c r="A5" s="75" t="s">
        <v>57</v>
      </c>
      <c r="B5" s="76"/>
      <c r="C5" s="15" t="s">
        <v>74</v>
      </c>
      <c r="D5" s="8">
        <f t="shared" ref="D5:D18" si="0">AVERAGE(E5:J5)</f>
        <v>69716.666666666672</v>
      </c>
      <c r="E5" s="39">
        <v>58000</v>
      </c>
      <c r="F5" s="39">
        <v>76500</v>
      </c>
      <c r="G5" s="39">
        <v>67000</v>
      </c>
      <c r="H5" s="39">
        <v>75000</v>
      </c>
      <c r="I5" s="39">
        <v>76000</v>
      </c>
      <c r="J5" s="40">
        <v>65800</v>
      </c>
      <c r="L5" s="4"/>
    </row>
    <row r="6" spans="1:12" ht="33" customHeight="1" x14ac:dyDescent="0.3">
      <c r="A6" s="61" t="s">
        <v>59</v>
      </c>
      <c r="B6" s="62"/>
      <c r="C6" s="2" t="s">
        <v>38</v>
      </c>
      <c r="D6" s="3">
        <f t="shared" si="0"/>
        <v>2830</v>
      </c>
      <c r="E6" s="41">
        <v>2000</v>
      </c>
      <c r="F6" s="41">
        <v>2000</v>
      </c>
      <c r="G6" s="41">
        <v>3000</v>
      </c>
      <c r="H6" s="41">
        <v>1980</v>
      </c>
      <c r="I6" s="41">
        <v>4000</v>
      </c>
      <c r="J6" s="42">
        <v>4000</v>
      </c>
    </row>
    <row r="7" spans="1:12" ht="33" customHeight="1" x14ac:dyDescent="0.3">
      <c r="A7" s="61" t="s">
        <v>61</v>
      </c>
      <c r="B7" s="62"/>
      <c r="C7" s="2" t="s">
        <v>17</v>
      </c>
      <c r="D7" s="3">
        <f t="shared" si="0"/>
        <v>10983.333333333334</v>
      </c>
      <c r="E7" s="41">
        <v>9000</v>
      </c>
      <c r="F7" s="41">
        <v>9000</v>
      </c>
      <c r="G7" s="41">
        <v>17000</v>
      </c>
      <c r="H7" s="41">
        <v>11000</v>
      </c>
      <c r="I7" s="41">
        <v>8900</v>
      </c>
      <c r="J7" s="42">
        <v>11000</v>
      </c>
    </row>
    <row r="8" spans="1:12" ht="33" customHeight="1" x14ac:dyDescent="0.3">
      <c r="A8" s="61" t="s">
        <v>15</v>
      </c>
      <c r="B8" s="62"/>
      <c r="C8" s="2" t="s">
        <v>12</v>
      </c>
      <c r="D8" s="3">
        <f t="shared" si="0"/>
        <v>46333.333333333336</v>
      </c>
      <c r="E8" s="41">
        <v>38000</v>
      </c>
      <c r="F8" s="41">
        <v>40000</v>
      </c>
      <c r="G8" s="41">
        <v>42000</v>
      </c>
      <c r="H8" s="41">
        <v>35000</v>
      </c>
      <c r="I8" s="41">
        <v>80000</v>
      </c>
      <c r="J8" s="42">
        <v>43000</v>
      </c>
    </row>
    <row r="9" spans="1:12" ht="33" customHeight="1" x14ac:dyDescent="0.3">
      <c r="A9" s="61" t="s">
        <v>58</v>
      </c>
      <c r="B9" s="62"/>
      <c r="C9" s="16" t="s">
        <v>75</v>
      </c>
      <c r="D9" s="3">
        <f t="shared" si="0"/>
        <v>1491.6666666666667</v>
      </c>
      <c r="E9" s="41">
        <v>1500</v>
      </c>
      <c r="F9" s="41">
        <v>1250</v>
      </c>
      <c r="G9" s="41">
        <v>1300</v>
      </c>
      <c r="H9" s="41">
        <v>1650</v>
      </c>
      <c r="I9" s="41">
        <v>1800</v>
      </c>
      <c r="J9" s="42">
        <v>1450</v>
      </c>
    </row>
    <row r="10" spans="1:12" ht="33" customHeight="1" x14ac:dyDescent="0.3">
      <c r="A10" s="69" t="s">
        <v>54</v>
      </c>
      <c r="B10" s="70"/>
      <c r="C10" s="2" t="s">
        <v>68</v>
      </c>
      <c r="D10" s="3">
        <f t="shared" si="0"/>
        <v>1833.3333333333333</v>
      </c>
      <c r="E10" s="41">
        <v>1000</v>
      </c>
      <c r="F10" s="41">
        <v>2000</v>
      </c>
      <c r="G10" s="41">
        <v>2000</v>
      </c>
      <c r="H10" s="41">
        <v>2000</v>
      </c>
      <c r="I10" s="41">
        <v>2000</v>
      </c>
      <c r="J10" s="42">
        <v>2000</v>
      </c>
    </row>
    <row r="11" spans="1:12" ht="33" customHeight="1" x14ac:dyDescent="0.3">
      <c r="A11" s="61" t="s">
        <v>53</v>
      </c>
      <c r="B11" s="62"/>
      <c r="C11" s="16" t="s">
        <v>39</v>
      </c>
      <c r="D11" s="3">
        <f t="shared" si="0"/>
        <v>3220</v>
      </c>
      <c r="E11" s="41">
        <v>3200</v>
      </c>
      <c r="F11" s="41">
        <v>2750</v>
      </c>
      <c r="G11" s="49"/>
      <c r="H11" s="41">
        <v>2000</v>
      </c>
      <c r="I11" s="41">
        <v>6000</v>
      </c>
      <c r="J11" s="42">
        <v>2150</v>
      </c>
    </row>
    <row r="12" spans="1:12" ht="33" customHeight="1" x14ac:dyDescent="0.3">
      <c r="A12" s="65" t="s">
        <v>60</v>
      </c>
      <c r="B12" s="2" t="s">
        <v>66</v>
      </c>
      <c r="C12" s="57" t="s">
        <v>35</v>
      </c>
      <c r="D12" s="3">
        <f t="shared" si="0"/>
        <v>1376</v>
      </c>
      <c r="E12" s="41">
        <v>1300</v>
      </c>
      <c r="F12" s="41">
        <v>1380</v>
      </c>
      <c r="G12" s="49"/>
      <c r="H12" s="41">
        <v>1400</v>
      </c>
      <c r="I12" s="41">
        <v>1450</v>
      </c>
      <c r="J12" s="42">
        <v>1350</v>
      </c>
    </row>
    <row r="13" spans="1:12" ht="31.5" customHeight="1" x14ac:dyDescent="0.3">
      <c r="A13" s="66"/>
      <c r="B13" s="2" t="s">
        <v>65</v>
      </c>
      <c r="C13" s="67"/>
      <c r="D13" s="3">
        <f t="shared" si="0"/>
        <v>3833.3333333333335</v>
      </c>
      <c r="E13" s="41">
        <v>4000</v>
      </c>
      <c r="F13" s="41">
        <v>4000</v>
      </c>
      <c r="G13" s="41">
        <v>4000</v>
      </c>
      <c r="H13" s="41">
        <v>3000</v>
      </c>
      <c r="I13" s="41">
        <v>4000</v>
      </c>
      <c r="J13" s="42">
        <v>4000</v>
      </c>
    </row>
    <row r="14" spans="1:12" ht="30.75" customHeight="1" x14ac:dyDescent="0.3">
      <c r="A14" s="65" t="s">
        <v>55</v>
      </c>
      <c r="B14" s="2" t="s">
        <v>66</v>
      </c>
      <c r="C14" s="57" t="s">
        <v>27</v>
      </c>
      <c r="D14" s="3">
        <f t="shared" si="0"/>
        <v>1796</v>
      </c>
      <c r="E14" s="41">
        <v>1900</v>
      </c>
      <c r="F14" s="41">
        <v>1780</v>
      </c>
      <c r="G14" s="49"/>
      <c r="H14" s="41">
        <v>1700</v>
      </c>
      <c r="I14" s="41">
        <v>1650</v>
      </c>
      <c r="J14" s="42">
        <v>1950</v>
      </c>
    </row>
    <row r="15" spans="1:12" ht="29.25" customHeight="1" x14ac:dyDescent="0.3">
      <c r="A15" s="68"/>
      <c r="B15" s="14" t="s">
        <v>65</v>
      </c>
      <c r="C15" s="58"/>
      <c r="D15" s="3">
        <f t="shared" si="0"/>
        <v>4333.333333333333</v>
      </c>
      <c r="E15" s="43">
        <v>5000</v>
      </c>
      <c r="F15" s="43">
        <v>4000</v>
      </c>
      <c r="G15" s="43">
        <v>5000</v>
      </c>
      <c r="H15" s="43">
        <v>4000</v>
      </c>
      <c r="I15" s="43">
        <v>4000</v>
      </c>
      <c r="J15" s="44">
        <v>4000</v>
      </c>
    </row>
    <row r="16" spans="1:12" ht="33" customHeight="1" x14ac:dyDescent="0.3">
      <c r="A16" s="71" t="s">
        <v>56</v>
      </c>
      <c r="B16" s="72"/>
      <c r="C16" s="2" t="s">
        <v>26</v>
      </c>
      <c r="D16" s="3">
        <f t="shared" si="0"/>
        <v>1612</v>
      </c>
      <c r="E16" s="45"/>
      <c r="F16" s="45"/>
      <c r="G16" s="45">
        <v>1617</v>
      </c>
      <c r="H16" s="45"/>
      <c r="I16" s="45"/>
      <c r="J16" s="42">
        <v>1607</v>
      </c>
    </row>
    <row r="17" spans="1:10" ht="33" customHeight="1" x14ac:dyDescent="0.3">
      <c r="A17" s="71" t="s">
        <v>69</v>
      </c>
      <c r="B17" s="72"/>
      <c r="C17" s="2" t="s">
        <v>37</v>
      </c>
      <c r="D17" s="3">
        <f t="shared" si="0"/>
        <v>1407</v>
      </c>
      <c r="E17" s="45"/>
      <c r="F17" s="45"/>
      <c r="G17" s="45">
        <v>1417</v>
      </c>
      <c r="H17" s="45"/>
      <c r="I17" s="45"/>
      <c r="J17" s="42">
        <v>1397</v>
      </c>
    </row>
    <row r="18" spans="1:10" ht="33" customHeight="1" x14ac:dyDescent="0.3">
      <c r="A18" s="59" t="s">
        <v>67</v>
      </c>
      <c r="B18" s="60"/>
      <c r="C18" s="9" t="s">
        <v>36</v>
      </c>
      <c r="D18" s="10">
        <f t="shared" si="0"/>
        <v>1010</v>
      </c>
      <c r="E18" s="46"/>
      <c r="F18" s="46"/>
      <c r="G18" s="46">
        <v>1010</v>
      </c>
      <c r="H18" s="46"/>
      <c r="I18" s="46"/>
      <c r="J18" s="47"/>
    </row>
    <row r="19" spans="1:10" ht="17.25" x14ac:dyDescent="0.3">
      <c r="A19" s="13" t="s">
        <v>1</v>
      </c>
      <c r="B19" s="13"/>
      <c r="C19" s="13"/>
      <c r="D19" s="13"/>
      <c r="E19" s="13"/>
      <c r="F19" s="13"/>
      <c r="G19" s="13"/>
      <c r="H19" s="13"/>
      <c r="I19" s="13"/>
      <c r="J19" s="13"/>
    </row>
    <row r="20" spans="1:10" ht="17.25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16">
    <mergeCell ref="C14:C15"/>
    <mergeCell ref="A18:B18"/>
    <mergeCell ref="A9:B9"/>
    <mergeCell ref="A2:J2"/>
    <mergeCell ref="A12:A13"/>
    <mergeCell ref="C12:C13"/>
    <mergeCell ref="A14:A15"/>
    <mergeCell ref="A10:B10"/>
    <mergeCell ref="A11:B11"/>
    <mergeCell ref="A16:B16"/>
    <mergeCell ref="A17:B17"/>
    <mergeCell ref="A4:B4"/>
    <mergeCell ref="A5:B5"/>
    <mergeCell ref="A6:B6"/>
    <mergeCell ref="A7:B7"/>
    <mergeCell ref="A8:B8"/>
  </mergeCells>
  <phoneticPr fontId="23" type="noConversion"/>
  <pageMargins left="0.25" right="0.25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J10"/>
  <sheetViews>
    <sheetView zoomScaleNormal="100" workbookViewId="0">
      <selection activeCell="C26" sqref="C26"/>
    </sheetView>
  </sheetViews>
  <sheetFormatPr defaultColWidth="9" defaultRowHeight="16.5" x14ac:dyDescent="0.3"/>
  <cols>
    <col min="1" max="1" width="15.5" customWidth="1"/>
    <col min="2" max="2" width="17.75" customWidth="1"/>
    <col min="3" max="3" width="15.625" customWidth="1"/>
    <col min="4" max="9" width="12.625" customWidth="1"/>
  </cols>
  <sheetData>
    <row r="1" spans="1:10" ht="6.75" customHeight="1" x14ac:dyDescent="0.3"/>
    <row r="2" spans="1:10" ht="33.75" x14ac:dyDescent="0.3">
      <c r="A2" s="51" t="s">
        <v>78</v>
      </c>
      <c r="B2" s="52"/>
      <c r="C2" s="52"/>
      <c r="D2" s="52"/>
      <c r="E2" s="52"/>
      <c r="F2" s="52"/>
      <c r="G2" s="52"/>
      <c r="H2" s="52"/>
      <c r="I2" s="53"/>
    </row>
    <row r="3" spans="1:10" ht="33" customHeight="1" x14ac:dyDescent="0.3"/>
    <row r="4" spans="1:10" ht="47.25" customHeight="1" x14ac:dyDescent="0.3">
      <c r="A4" s="24" t="s">
        <v>42</v>
      </c>
      <c r="B4" s="25" t="s">
        <v>21</v>
      </c>
      <c r="C4" s="26" t="s">
        <v>23</v>
      </c>
      <c r="D4" s="26" t="s">
        <v>16</v>
      </c>
      <c r="E4" s="26" t="s">
        <v>25</v>
      </c>
      <c r="F4" s="26" t="s">
        <v>11</v>
      </c>
      <c r="G4" s="26" t="s">
        <v>7</v>
      </c>
      <c r="H4" s="26" t="s">
        <v>14</v>
      </c>
      <c r="I4" s="27" t="s">
        <v>24</v>
      </c>
      <c r="J4" s="4"/>
    </row>
    <row r="5" spans="1:10" ht="77.25" customHeight="1" x14ac:dyDescent="0.3">
      <c r="A5" s="18" t="s">
        <v>34</v>
      </c>
      <c r="B5" s="23" t="s">
        <v>28</v>
      </c>
      <c r="C5" s="7">
        <f>AVERAGE(D5:I5)</f>
        <v>12933.333333333334</v>
      </c>
      <c r="D5" s="31">
        <v>12000</v>
      </c>
      <c r="E5" s="31">
        <v>10400</v>
      </c>
      <c r="F5" s="31">
        <v>14000</v>
      </c>
      <c r="G5" s="31">
        <v>9000</v>
      </c>
      <c r="H5" s="31">
        <v>15000</v>
      </c>
      <c r="I5" s="32">
        <v>17200</v>
      </c>
    </row>
    <row r="6" spans="1:10" ht="77.25" customHeight="1" x14ac:dyDescent="0.3">
      <c r="A6" s="17" t="s">
        <v>30</v>
      </c>
      <c r="B6" s="22" t="s">
        <v>32</v>
      </c>
      <c r="C6" s="10">
        <f>AVERAGE(D6:I6)</f>
        <v>12433.333333333334</v>
      </c>
      <c r="D6" s="33">
        <v>14000</v>
      </c>
      <c r="E6" s="33">
        <v>11250</v>
      </c>
      <c r="F6" s="33">
        <v>14000</v>
      </c>
      <c r="G6" s="33">
        <v>7000</v>
      </c>
      <c r="H6" s="33">
        <v>15000</v>
      </c>
      <c r="I6" s="34">
        <v>13350</v>
      </c>
    </row>
    <row r="7" spans="1:10" ht="24" customHeight="1" x14ac:dyDescent="0.3">
      <c r="A7" s="6" t="s">
        <v>1</v>
      </c>
      <c r="B7" s="6"/>
      <c r="C7" s="6"/>
    </row>
    <row r="8" spans="1:10" x14ac:dyDescent="0.3">
      <c r="A8" s="12"/>
      <c r="B8" s="12"/>
      <c r="C8" s="12"/>
    </row>
    <row r="9" spans="1:10" ht="17.25" x14ac:dyDescent="0.3">
      <c r="A9" s="13"/>
      <c r="B9" s="13"/>
      <c r="C9" s="13"/>
    </row>
    <row r="10" spans="1:10" ht="17.25" x14ac:dyDescent="0.3">
      <c r="A10" s="13"/>
      <c r="B10" s="13"/>
      <c r="C10" s="13"/>
    </row>
  </sheetData>
  <mergeCells count="1">
    <mergeCell ref="A2:I2"/>
  </mergeCells>
  <phoneticPr fontId="23" type="noConversion"/>
  <pageMargins left="0.25" right="0.25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남동구-성수품(전통시장)</vt:lpstr>
      <vt:lpstr>남동구-주요 생필품</vt:lpstr>
      <vt:lpstr>남동구-개인서비스 요금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2018-09-10T01:35:12Z</cp:lastPrinted>
  <dcterms:created xsi:type="dcterms:W3CDTF">2013-07-26T13:48:23Z</dcterms:created>
  <dcterms:modified xsi:type="dcterms:W3CDTF">2021-09-16T05:20:18Z</dcterms:modified>
</cp:coreProperties>
</file>